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kidsii-my.sharepoint.com/personal/audrey_bertho_kidsii_com/Documents/Salon BEBE/bornes/"/>
    </mc:Choice>
  </mc:AlternateContent>
  <xr:revisionPtr revIDLastSave="1848" documentId="8_{F5A2DBF2-146E-43E4-B42E-03ADA8AF3A3E}" xr6:coauthVersionLast="47" xr6:coauthVersionMax="47" xr10:uidLastSave="{796406F0-FC3E-4234-835A-43E82F1716C1}"/>
  <bookViews>
    <workbookView xWindow="-120" yWindow="-120" windowWidth="23280" windowHeight="15000" xr2:uid="{9E3DBA53-6454-4917-A1F5-7B6108E24EDE}"/>
  </bookViews>
  <sheets>
    <sheet name="Liste produit Kids2 Salon + BDC" sheetId="4" r:id="rId1"/>
  </sheets>
  <externalReferences>
    <externalReference r:id="rId2"/>
  </externalReferences>
  <definedNames>
    <definedName name="__v1" localSheetId="0" hidden="1">Main.SAPF4Help()</definedName>
    <definedName name="__v1" hidden="1">Main.SAPF4Help()</definedName>
    <definedName name="_f" localSheetId="0" hidden="1">Main.SAPF4Help()</definedName>
    <definedName name="_f" hidden="1">Main.SAPF4Help()</definedName>
    <definedName name="_xlnm._FilterDatabase" localSheetId="0" hidden="1">'Liste produit Kids2 Salon + BDC'!#REF!</definedName>
    <definedName name="_xlnm._FilterDatabase" hidden="1">#REF!</definedName>
    <definedName name="_Key1" localSheetId="0" hidden="1">#REF!</definedName>
    <definedName name="_Key1" hidden="1">#REF!</definedName>
    <definedName name="_l" localSheetId="0" hidden="1">Main.SAPF4Help()</definedName>
    <definedName name="_l" hidden="1">Main.SAPF4Help()</definedName>
    <definedName name="_Order1" hidden="1">255</definedName>
    <definedName name="_SecondDatabase" localSheetId="0" hidden="1">#REF!</definedName>
    <definedName name="_SecondDatabase" hidden="1">#REF!</definedName>
    <definedName name="_Sort" localSheetId="0" hidden="1">#REF!</definedName>
    <definedName name="_Sort" hidden="1">#REF!</definedName>
    <definedName name="_v1" localSheetId="0" hidden="1">Main.SAPF4Help()</definedName>
    <definedName name="_v1" hidden="1">Main.SAPF4Help()</definedName>
    <definedName name="a" localSheetId="0">#REF!</definedName>
    <definedName name="A">#REF!</definedName>
    <definedName name="aa" localSheetId="0">#REF!</definedName>
    <definedName name="aa">#REF!</definedName>
    <definedName name="aaa" localSheetId="0" hidden="1">Main.SAPF4Help()</definedName>
    <definedName name="aaa" hidden="1">Main.SAPF4Help()</definedName>
    <definedName name="aaaaaa" localSheetId="0" hidden="1">Main.SAPF4Help()</definedName>
    <definedName name="aaaaaa" hidden="1">Main.SAPF4Help()</definedName>
    <definedName name="AccessDatabase" hidden="1">"J:\EP00000.mdb"</definedName>
    <definedName name="actual">#REF!</definedName>
    <definedName name="Actual_Begin" localSheetId="0">#REF!</definedName>
    <definedName name="Actual_Begin">#REF!</definedName>
    <definedName name="Actual_End" localSheetId="0">#REF!</definedName>
    <definedName name="Actual_End">#REF!</definedName>
    <definedName name="actual1" localSheetId="0">#REF!</definedName>
    <definedName name="actual1">#REF!</definedName>
    <definedName name="ALL">#REF!</definedName>
    <definedName name="asdf" localSheetId="0" hidden="1">Main.SAPF4Help()</definedName>
    <definedName name="asdf" hidden="1">Main.SAPF4Help()</definedName>
    <definedName name="AssetClass" localSheetId="0">#REF!</definedName>
    <definedName name="AssetClass">#REF!</definedName>
    <definedName name="BRAND">#REF!</definedName>
    <definedName name="CapExLife" localSheetId="0">#REF!</definedName>
    <definedName name="CapExLife">#REF!</definedName>
    <definedName name="CapitalizedAssetClass" localSheetId="0">#REF!</definedName>
    <definedName name="CapitalizedAssetClass">#REF!</definedName>
    <definedName name="cate">#REF!</definedName>
    <definedName name="Category">#REF!</definedName>
    <definedName name="Category2">#REF!</definedName>
    <definedName name="cc" localSheetId="0" hidden="1">Main.SAPF4Help()</definedName>
    <definedName name="cc" hidden="1">Main.SAPF4Help()</definedName>
    <definedName name="Data" localSheetId="0">#REF!</definedName>
    <definedName name="Data">#REF!</definedName>
    <definedName name="des">#REF!</definedName>
    <definedName name="dew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dew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dfg" localSheetId="0" hidden="1">Main.SAPF4Help()</definedName>
    <definedName name="dfg" hidden="1">Main.SAPF4Help()</definedName>
    <definedName name="dg" localSheetId="0" hidden="1">Main.SAPF4Help()</definedName>
    <definedName name="dg" hidden="1">Main.SAPF4Help()</definedName>
    <definedName name="DICOGS" localSheetId="0">#REF!</definedName>
    <definedName name="DICOGS">#REF!</definedName>
    <definedName name="DIV">#REF!</definedName>
    <definedName name="Division">#REF!</definedName>
    <definedName name="Division2">#REF!</definedName>
    <definedName name="DomCust" localSheetId="0">#REF!</definedName>
    <definedName name="DomCust">#REF!</definedName>
    <definedName name="e" localSheetId="0" hidden="1">Main.SAPF4Help()</definedName>
    <definedName name="e" hidden="1">Main.SAPF4Help()</definedName>
    <definedName name="Electronic">#REF!</definedName>
    <definedName name="Electronictotal" localSheetId="0">#REF!</definedName>
    <definedName name="Electronictotal">#REF!</definedName>
    <definedName name="er" localSheetId="0" hidden="1">Main.SAPF4Help()</definedName>
    <definedName name="er" hidden="1">Main.SAPF4Help()</definedName>
    <definedName name="err" localSheetId="0" hidden="1">Main.SAPF4Help()</definedName>
    <definedName name="err" hidden="1">Main.SAPF4Help()</definedName>
    <definedName name="f" localSheetId="0" hidden="1">Main.SAPF4Help()</definedName>
    <definedName name="f" hidden="1">Main.SAPF4Help()</definedName>
    <definedName name="fad" localSheetId="0" hidden="1">{#N/A,#N/A,FALSE,"NetSalesSumYTD"}</definedName>
    <definedName name="fad" hidden="1">{#N/A,#N/A,FALSE,"NetSalesSumYTD"}</definedName>
    <definedName name="ff" localSheetId="0" hidden="1">Main.SAPF4Help()</definedName>
    <definedName name="ff" hidden="1">Main.SAPF4Help()</definedName>
    <definedName name="ffgg" localSheetId="0" hidden="1">Main.SAPF4Help()</definedName>
    <definedName name="ffgg" hidden="1">Main.SAPF4Help()</definedName>
    <definedName name="fgas" localSheetId="0" hidden="1">Main.SAPF4Help()</definedName>
    <definedName name="fgas" hidden="1">Main.SAPF4Help()</definedName>
    <definedName name="forecast" localSheetId="0">#REF!</definedName>
    <definedName name="forecast">#REF!</definedName>
    <definedName name="ForecastAvg" localSheetId="0">#REF!</definedName>
    <definedName name="ForecastAvg">#REF!</definedName>
    <definedName name="fsddd" localSheetId="0" hidden="1">Main.SAPF4Help()</definedName>
    <definedName name="fsddd" hidden="1">Main.SAPF4Help()</definedName>
    <definedName name="full_year_forecast" localSheetId="0">#REF!</definedName>
    <definedName name="full_year_forecast">#REF!</definedName>
    <definedName name="g" localSheetId="0" hidden="1">Main.SAPF4Help()</definedName>
    <definedName name="g" hidden="1">Main.SAPF4Help()</definedName>
    <definedName name="GfA" localSheetId="0" hidden="1">Main.SAPF4Help()</definedName>
    <definedName name="GfA" hidden="1">Main.SAPF4Help()</definedName>
    <definedName name="gfs" localSheetId="0" hidden="1">Main.SAPF4Help()</definedName>
    <definedName name="gfs" hidden="1">Main.SAPF4Help()</definedName>
    <definedName name="gg" localSheetId="0" hidden="1">Main.SAPF4Help()</definedName>
    <definedName name="gg" hidden="1">Main.SAPF4Help()</definedName>
    <definedName name="ggg" localSheetId="0" hidden="1">{#N/A,#N/A,FALSE,"NetSalesSumYTD"}</definedName>
    <definedName name="ggg" hidden="1">{#N/A,#N/A,FALSE,"NetSalesSumYTD"}</definedName>
    <definedName name="h" localSheetId="0" hidden="1">Main.SAPF4Help()</definedName>
    <definedName name="h" hidden="1">Main.SAPF4Help()</definedName>
    <definedName name="HOME">#REF!</definedName>
    <definedName name="i" localSheetId="0" hidden="1">Main.SAPF4Help()</definedName>
    <definedName name="i" hidden="1">Main.SAPF4Help()</definedName>
    <definedName name="j" localSheetId="0" hidden="1">Main.SAPF4Help()</definedName>
    <definedName name="j" hidden="1">Main.SAPF4Help()</definedName>
    <definedName name="k" localSheetId="0" hidden="1">Main.SAPF4Help()</definedName>
    <definedName name="k" hidden="1">Main.SAPF4Help()</definedName>
    <definedName name="kk" localSheetId="0" hidden="1">Main.SAPF4Help()</definedName>
    <definedName name="kk" hidden="1">Main.SAPF4Help()</definedName>
    <definedName name="L" localSheetId="0">Main.SAPF4Help()</definedName>
    <definedName name="L">Main.SAPF4Help()</definedName>
    <definedName name="Location" localSheetId="0">#REF!</definedName>
    <definedName name="Location">#REF!</definedName>
    <definedName name="m" localSheetId="0" hidden="1">Main.SAPF4Help()</definedName>
    <definedName name="m" hidden="1">Main.SAPF4Help()</definedName>
    <definedName name="MAL" localSheetId="0" hidden="1">Main.SAPF4Help()</definedName>
    <definedName name="MAL" hidden="1">Main.SAPF4Help()</definedName>
    <definedName name="Month_Table" localSheetId="0">#REF!</definedName>
    <definedName name="Month_Table">#REF!</definedName>
    <definedName name="mutest" localSheetId="0" hidden="1">Main.SAPF4Help()</definedName>
    <definedName name="mutest" hidden="1">Main.SAPF4Help()</definedName>
    <definedName name="n" localSheetId="0" hidden="1">Main.SAPF4Help()</definedName>
    <definedName name="n" hidden="1">Main.SAPF4Help()</definedName>
    <definedName name="ninety_nine" localSheetId="0">#REF!</definedName>
    <definedName name="ninety_nine">#REF!</definedName>
    <definedName name="Nontooled">#REF!</definedName>
    <definedName name="o" localSheetId="0" hidden="1">Main.SAPF4Help()</definedName>
    <definedName name="o" hidden="1">Main.SAPF4Help()</definedName>
    <definedName name="ö" localSheetId="0" hidden="1">Main.SAPF4Help()</definedName>
    <definedName name="ö" hidden="1">Main.SAPF4Help()</definedName>
    <definedName name="p" localSheetId="0" hidden="1">Main.SAPF4Help()</definedName>
    <definedName name="p" hidden="1">Main.SAPF4Help()</definedName>
    <definedName name="packaging" localSheetId="0">#REF!</definedName>
    <definedName name="packaging">#REF!</definedName>
    <definedName name="PartNumber" localSheetId="0">#REF!</definedName>
    <definedName name="PartNumber">#REF!</definedName>
    <definedName name="PE" localSheetId="0">#REF!</definedName>
    <definedName name="PE">#REF!</definedName>
    <definedName name="PERIODENDDATE" localSheetId="0">#REF!</definedName>
    <definedName name="PERIODENDDATE">#REF!</definedName>
    <definedName name="PERIODSTARTDATE" localSheetId="0">#REF!</definedName>
    <definedName name="PERIODSTARTDATE">#REF!</definedName>
    <definedName name="Pick_List" localSheetId="0">#REF!</definedName>
    <definedName name="Pick_List">#REF!</definedName>
    <definedName name="plan" localSheetId="0">#REF!</definedName>
    <definedName name="plan">#REF!</definedName>
    <definedName name="plan_Edelweisse" localSheetId="0">#REF!</definedName>
    <definedName name="plan_Edelweisse">#REF!</definedName>
    <definedName name="plan_korea" localSheetId="0">#REF!</definedName>
    <definedName name="plan_korea">#REF!</definedName>
    <definedName name="plastic">#REF!</definedName>
    <definedName name="PLAY">#REF!</definedName>
    <definedName name="PM" localSheetId="0">#REF!</definedName>
    <definedName name="PM">#REF!</definedName>
    <definedName name="PRIMARY_SUPPLIER_SITE">#REF!</definedName>
    <definedName name="prior_year" localSheetId="0">#REF!</definedName>
    <definedName name="prior_year">#REF!</definedName>
    <definedName name="Priority">#REF!</definedName>
    <definedName name="ProdCat" localSheetId="0">#REF!</definedName>
    <definedName name="ProdCat">#REF!</definedName>
    <definedName name="Profiles">#REF!</definedName>
    <definedName name="ProjectCategory" localSheetId="0">#REF!</definedName>
    <definedName name="ProjectCategory">#REF!</definedName>
    <definedName name="q" localSheetId="0" hidden="1">Main.SAPF4Help()</definedName>
    <definedName name="q" hidden="1">Main.SAPF4Help()</definedName>
    <definedName name="qqq" localSheetId="0" hidden="1">Main.SAPF4Help()</definedName>
    <definedName name="qqq" hidden="1">Main.SAPF4Help()</definedName>
    <definedName name="rdyfgdg" localSheetId="0" hidden="1">Main.SAPF4Help()</definedName>
    <definedName name="rdyfgdg" hidden="1">Main.SAPF4Help()</definedName>
    <definedName name="RefAccountData" localSheetId="0">#REF!</definedName>
    <definedName name="RefAccountData">#REF!</definedName>
    <definedName name="RefAmount" localSheetId="0">#REF!</definedName>
    <definedName name="RefAmount">#REF!</definedName>
    <definedName name="RefEntity" localSheetId="0">#REF!</definedName>
    <definedName name="RefEntity">#REF!</definedName>
    <definedName name="RefLine" localSheetId="0">#REF!</definedName>
    <definedName name="RefLine">#REF!</definedName>
    <definedName name="RefScenario" localSheetId="0">#REF!</definedName>
    <definedName name="RefScenario">#REF!</definedName>
    <definedName name="RefSourceTemplate" localSheetId="0">#REF!</definedName>
    <definedName name="RefSourceTemplate">#REF!</definedName>
    <definedName name="RefTemplate" localSheetId="0">#REF!</definedName>
    <definedName name="RefTemplate">#REF!</definedName>
    <definedName name="RefTime" localSheetId="0">#REF!</definedName>
    <definedName name="RefTime">#REF!</definedName>
    <definedName name="Requester" localSheetId="0">#REF!</definedName>
    <definedName name="Requester">#REF!</definedName>
    <definedName name="rfv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rfv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rrr" localSheetId="0" hidden="1">Main.SAPF4Help()</definedName>
    <definedName name="rrr" hidden="1">Main.SAPF4Help()</definedName>
    <definedName name="SAPBEXhrIndnt" hidden="1">1</definedName>
    <definedName name="SAPBEXrevision" hidden="1">29</definedName>
    <definedName name="SAPBEXsysID" hidden="1">"W11"</definedName>
    <definedName name="SAPBEXwbID" hidden="1">"3VFURF7ZFY5YPJB72WAJA2GUC"</definedName>
    <definedName name="sapfunc" localSheetId="0" hidden="1">Main.SAPF4Help()</definedName>
    <definedName name="sapfunc" hidden="1">Main.SAPF4Help()</definedName>
    <definedName name="SAPFuncF1Help" localSheetId="0" hidden="1">Main.SAPF4Help()</definedName>
    <definedName name="SAPFuncF1Help" hidden="1">Main.SAPF4Help()</definedName>
    <definedName name="SAPFuncF2Help" localSheetId="0" hidden="1">Main.SAPF4Help()</definedName>
    <definedName name="SAPFuncF2Help" hidden="1">Main.SAPF4Help()</definedName>
    <definedName name="SAPFuncF4Help" localSheetId="0" hidden="1">Main.SAPF4Help()</definedName>
    <definedName name="SAPFuncF4Help" hidden="1">Main.SAPF4Help()</definedName>
    <definedName name="sdf" localSheetId="0" hidden="1">Main.SAPF4Help()</definedName>
    <definedName name="sdf" hidden="1">Main.SAPF4Help()</definedName>
    <definedName name="Season">#REF!</definedName>
    <definedName name="sfd" localSheetId="0" hidden="1">Main.SAPF4Help()</definedName>
    <definedName name="sfd" hidden="1">Main.SAPF4Help()</definedName>
    <definedName name="Sku_Status">#REF!</definedName>
    <definedName name="spread" localSheetId="0">#REF!</definedName>
    <definedName name="spread">#REF!</definedName>
    <definedName name="spread2" localSheetId="0">#REF!</definedName>
    <definedName name="spread2">#REF!</definedName>
    <definedName name="SPREADCODERANGE" localSheetId="0">#REF!</definedName>
    <definedName name="SPREADCODERANGE">#REF!</definedName>
    <definedName name="SPREADVALUERANGE" localSheetId="0">#REF!</definedName>
    <definedName name="SPREADVALUERANGE">#REF!</definedName>
    <definedName name="sRangeName">"A1"</definedName>
    <definedName name="sss">#REF!</definedName>
    <definedName name="Status">#REF!</definedName>
    <definedName name="t" localSheetId="0" hidden="1">Main.SAPF4Help()</definedName>
    <definedName name="t" hidden="1">Main.SAPF4Help()</definedName>
    <definedName name="TERMS">#REF!</definedName>
    <definedName name="Tooling">#REF!</definedName>
    <definedName name="Total_Miscellaneous_Piece_Price" localSheetId="0">#REF!</definedName>
    <definedName name="Total_Miscellaneous_Piece_Price">#REF!</definedName>
    <definedName name="ttt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ttt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Type">#REF!</definedName>
    <definedName name="u" localSheetId="0" hidden="1">Main.SAPF4Help()</definedName>
    <definedName name="u" hidden="1">Main.SAPF4Help()</definedName>
    <definedName name="ü" localSheetId="0" hidden="1">Main.SAPF4Help()</definedName>
    <definedName name="ü" hidden="1">Main.SAPF4Help()</definedName>
    <definedName name="uio" localSheetId="0" hidden="1">Main.SAPF4Help()</definedName>
    <definedName name="uio" hidden="1">Main.SAPF4Help()</definedName>
    <definedName name="uz" localSheetId="0" hidden="1">Main.SAPF4Help()</definedName>
    <definedName name="uz" hidden="1">Main.SAPF4Help()</definedName>
    <definedName name="w" localSheetId="0" hidden="1">Main.SAPF4Help()</definedName>
    <definedName name="w" hidden="1">Main.SAPF4Help()</definedName>
    <definedName name="WCCOGS" localSheetId="0">#REF!</definedName>
    <definedName name="WCCOGS">#REF!</definedName>
    <definedName name="wdn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dn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en" localSheetId="0" hidden="1">{#N/A,#N/A,FALSE,"NetSalesSumYTD"}</definedName>
    <definedName name="wen" hidden="1">{#N/A,#N/A,FALSE,"NetSalesSumYTD"}</definedName>
    <definedName name="wen.report.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en.report.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et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et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fn" localSheetId="0" hidden="1">{#N/A,#N/A,FALSE,"NetSalesSumYTD"}</definedName>
    <definedName name="wfn" hidden="1">{#N/A,#N/A,FALSE,"NetSalesSumYTD"}</definedName>
    <definedName name="wgn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gn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qn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qn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rn.Chart1." localSheetId="0" hidden="1">{#N/A,#N/A,FALSE,"NetSalesSumYTD"}</definedName>
    <definedName name="wrn.Chart1." hidden="1">{#N/A,#N/A,FALSE,"NetSalesSumYTD"}</definedName>
    <definedName name="wrn.report.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rn.report.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rt" localSheetId="0" hidden="1">{#N/A,#N/A,FALSE,"NetSalesSumYTD"}</definedName>
    <definedName name="wrt" hidden="1">{#N/A,#N/A,FALSE,"NetSalesSumYTD"}</definedName>
    <definedName name="wsn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sn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tn" localSheetId="0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wtn" hidden="1">{#N/A,#N/A,FALSE,"13month";#N/A,#N/A,FALSE,"CalSalesSum.";#N/A,#N/A,FALSE,"NetSalesSummary";#N/A,#N/A,FALSE,"NetSalesSummaryYTD";#N/A,#N/A,FALSE,"regnSales-97";#N/A,#N/A,FALSE,"regnSales-96";#N/A,#N/A,FALSE,"97vs96Sales";#N/A,#N/A,FALSE,"regndebit97";#N/A,#N/A,FALSE,"regndebit96";#N/A,#N/A,FALSE,"97vs96debit";#N/A,#N/A,FALSE,"Contribution"}</definedName>
    <definedName name="x" localSheetId="0" hidden="1">Main.SAPF4Help()</definedName>
    <definedName name="X">Main.SAPF4Help()</definedName>
    <definedName name="xx" localSheetId="0" hidden="1">Main.SAPF4Help()</definedName>
    <definedName name="xx" hidden="1">Main.SAPF4Help()</definedName>
    <definedName name="xxx" localSheetId="0" hidden="1">Main.SAPF4Help()</definedName>
    <definedName name="xxx" hidden="1">Main.SAPF4Help()</definedName>
    <definedName name="y" localSheetId="0" hidden="1">Main.SAPF4Help()</definedName>
    <definedName name="Y">Main.SAPF4Help()</definedName>
    <definedName name="Year_Table" localSheetId="0">#REF!</definedName>
    <definedName name="Year_Table">#REF!</definedName>
    <definedName name="YTD_2019">#REF!</definedName>
    <definedName name="YTD_2020">#REF!</definedName>
    <definedName name="YvsPY_lookup" localSheetId="0">#REF!</definedName>
    <definedName name="YvsPY_lookup">#REF!</definedName>
    <definedName name="yy" localSheetId="0" hidden="1">Main.SAPF4Help()</definedName>
    <definedName name="yy" hidden="1">Main.SAPF4Help()</definedName>
    <definedName name="yyy" localSheetId="0" hidden="1">Main.SAPF4Help()</definedName>
    <definedName name="yyy" hidden="1">Main.SAPF4Help()</definedName>
    <definedName name="Zero_One" localSheetId="0">#REF!</definedName>
    <definedName name="Zero_One">#REF!</definedName>
    <definedName name="Zero_Three" localSheetId="0">#REF!</definedName>
    <definedName name="Zero_Three">#REF!</definedName>
    <definedName name="Zero_Two" localSheetId="0">#REF!</definedName>
    <definedName name="Zero_Two">#REF!</definedName>
    <definedName name="Zero_Zero" localSheetId="0">#REF!</definedName>
    <definedName name="Zero_Zero">#REF!</definedName>
    <definedName name="zz" localSheetId="0" hidden="1">Main.SAPF4Help()</definedName>
    <definedName name="zz" hidden="1">Main.SAPF4Help()</definedName>
    <definedName name="zzz" localSheetId="0" hidden="1">Main.SAPF4Help()</definedName>
    <definedName name="zzz" hidden="1">Main.SAPF4Help()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5" i="4" l="1"/>
  <c r="G174" i="4"/>
  <c r="G173" i="4"/>
  <c r="G164" i="4"/>
  <c r="G55" i="4"/>
  <c r="G57" i="4"/>
  <c r="G51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2" i="4"/>
  <c r="G53" i="4"/>
  <c r="G54" i="4"/>
  <c r="G56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5" i="4"/>
  <c r="G166" i="4"/>
  <c r="G167" i="4"/>
  <c r="G168" i="4"/>
  <c r="G169" i="4"/>
  <c r="G170" i="4"/>
  <c r="G171" i="4"/>
  <c r="G172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7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</futureMetadata>
  <valueMetadata count="17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</valueMetadata>
</metadata>
</file>

<file path=xl/sharedStrings.xml><?xml version="1.0" encoding="utf-8"?>
<sst xmlns="http://schemas.openxmlformats.org/spreadsheetml/2006/main" count="570" uniqueCount="383">
  <si>
    <t>Style #</t>
  </si>
  <si>
    <t>Marque</t>
  </si>
  <si>
    <t>Image</t>
  </si>
  <si>
    <t>Produit</t>
  </si>
  <si>
    <t>EAN</t>
  </si>
  <si>
    <t>PVC</t>
  </si>
  <si>
    <t>Bright Starts™</t>
  </si>
  <si>
    <t>Minnie Tuckaway Travel Tub</t>
  </si>
  <si>
    <t>0074451177949</t>
  </si>
  <si>
    <t>TBD</t>
  </si>
  <si>
    <t>Ingenuity™</t>
  </si>
  <si>
    <t xml:space="preserve">Baignoire de voyage pliable
</t>
  </si>
  <si>
    <t>0074451172678</t>
  </si>
  <si>
    <t>Sylvi™ Full Comfort™ 3-in-1 Grow with Me Tub</t>
  </si>
  <si>
    <t>0074451174924</t>
  </si>
  <si>
    <t>Pot d'apprentissage de voyage 2-en-1</t>
  </si>
  <si>
    <t>0074451175808</t>
  </si>
  <si>
    <t>19577-040</t>
  </si>
  <si>
    <t>Transat de bain Vert</t>
  </si>
  <si>
    <t>0074451998544</t>
  </si>
  <si>
    <t>Pop N Swing Travel Swing - Grey</t>
  </si>
  <si>
    <t>0074451171961</t>
  </si>
  <si>
    <t xml:space="preserve">  Havenly™ Bounce &amp; Sway Swing</t>
  </si>
  <si>
    <t>0074451168510</t>
  </si>
  <si>
    <t>0074451177475</t>
  </si>
  <si>
    <t>Barrière de sécurité ouverture main libre 73cm-80cm</t>
  </si>
  <si>
    <t>0074451174184</t>
  </si>
  <si>
    <t>17291-007</t>
  </si>
  <si>
    <t>Right Height Bassinet</t>
  </si>
  <si>
    <t>0074451998612</t>
  </si>
  <si>
    <t>Baby Einstein™</t>
  </si>
  <si>
    <t>Twist-a-Pal Cal™ Sensory Toy</t>
  </si>
  <si>
    <t>0074451168282</t>
  </si>
  <si>
    <t>Go Opus Go™ 4-in-1 Crawl &amp; Chase Pal</t>
  </si>
  <si>
    <t>0074451169210</t>
  </si>
  <si>
    <t>Chase &amp; Tap Earl™ Interactive Crawling Toy</t>
  </si>
  <si>
    <t>0074451169234</t>
  </si>
  <si>
    <t>Rattle &amp; Sense™ Ball</t>
  </si>
  <si>
    <t>0074451173545</t>
  </si>
  <si>
    <t>Opus Bath Pals™ 11-Piece Bath Gift Set</t>
  </si>
  <si>
    <t>0074451173644</t>
  </si>
  <si>
    <t>Shake &amp; Groove™ Toy Maracas</t>
  </si>
  <si>
    <t>0074451174665</t>
  </si>
  <si>
    <t>Soothing Opus™ Natural Rubber Teether</t>
  </si>
  <si>
    <t>0074451177819</t>
  </si>
  <si>
    <t>Cal's Connectors Sensory Toy</t>
  </si>
  <si>
    <t>0074451174962</t>
  </si>
  <si>
    <t>Silly Spout Whale Popper™</t>
  </si>
  <si>
    <t>0074451109346</t>
  </si>
  <si>
    <t>Pop &amp; Roll Safari Bus™ Ball Play Toy</t>
  </si>
  <si>
    <t>0074451168275</t>
  </si>
  <si>
    <t>Poppin' Ball Frog™ Ball Play Toy</t>
  </si>
  <si>
    <t>0074451171596</t>
  </si>
  <si>
    <t xml:space="preserve">Just for Sun™ Toy Flashlight </t>
  </si>
  <si>
    <t>0074451172289</t>
  </si>
  <si>
    <t>Lilo &amp; Stitch Peg Toy Gift Set</t>
  </si>
  <si>
    <t>0074451174733</t>
  </si>
  <si>
    <t>17635-010</t>
  </si>
  <si>
    <t>Rockin’ Crawling Crab™ - Rouge</t>
  </si>
  <si>
    <t>0074451176355</t>
  </si>
  <si>
    <t>17635-013</t>
  </si>
  <si>
    <t>Rockin’ Crawling Crab™ - Rose</t>
  </si>
  <si>
    <t>0074451998285</t>
  </si>
  <si>
    <t>Off to the Gym Gift Set ​</t>
  </si>
  <si>
    <t>tbc</t>
  </si>
  <si>
    <t>17051-003</t>
  </si>
  <si>
    <t>SwaddleMe™ by Ingenuity™ Muslin Original Swaddle</t>
  </si>
  <si>
    <t>0074451999107</t>
  </si>
  <si>
    <t>17051-076</t>
  </si>
  <si>
    <t>0074451999275</t>
  </si>
  <si>
    <t>17051-077</t>
  </si>
  <si>
    <t>0074451999268</t>
  </si>
  <si>
    <t>17391-172</t>
  </si>
  <si>
    <t xml:space="preserve">Gigoteuse – Etape 3 
Artist Dot  </t>
  </si>
  <si>
    <t>0074451173910</t>
  </si>
  <si>
    <t>Gigoteuse – Etape 3 
Muslin Moss</t>
  </si>
  <si>
    <t>0074451173934</t>
  </si>
  <si>
    <t>Comfy Clean™ Changing Pad</t>
  </si>
  <si>
    <t>0074451175921</t>
  </si>
  <si>
    <t>2-in-1 Home &amp; Travel Changing Pad</t>
  </si>
  <si>
    <t>0074451177581</t>
  </si>
  <si>
    <t xml:space="preserve">Reducteut de toilettes Flip &amp; Sit - Cars
</t>
  </si>
  <si>
    <t>0074451174412</t>
  </si>
  <si>
    <t xml:space="preserve">Toilettes miniatures - Stitch
</t>
  </si>
  <si>
    <t>0074451174573</t>
  </si>
  <si>
    <t>Full Comfort Potty - Cars</t>
  </si>
  <si>
    <t>0074451178526</t>
  </si>
  <si>
    <t>11124-040</t>
  </si>
  <si>
    <t xml:space="preserve">Toilettes miniatures - My Size™ Blanc
</t>
  </si>
  <si>
    <t>0012914111246</t>
  </si>
  <si>
    <t>Réducteur de toilettes de voyage</t>
  </si>
  <si>
    <t>0074451172845</t>
  </si>
  <si>
    <t>3D Suite  Stroller</t>
  </si>
  <si>
    <t>TravelMate Compact Stroller</t>
  </si>
  <si>
    <t>Rehausseur 3-en-1 
SuperSeat™ Touch of Tunes™</t>
  </si>
  <si>
    <t>0074451169821</t>
  </si>
  <si>
    <t>Rehausseur avecjouet  volant 
Snack &amp; Steer™ Learn-to-Dine™</t>
  </si>
  <si>
    <t>0074451174627</t>
  </si>
  <si>
    <t>Pop 'N Sit™ Cabana™ Portable Booster Seat</t>
  </si>
  <si>
    <t>0074451998278</t>
  </si>
  <si>
    <t>Tapis d'éveil 4-en1
Farm Explorers
Busy Barnyard™</t>
  </si>
  <si>
    <t>0074451173279</t>
  </si>
  <si>
    <t>Jiggling Janet™ Tummy Time Water Mat</t>
  </si>
  <si>
    <t>0074451175587</t>
  </si>
  <si>
    <t>4-in-1 Kickin’ Tunes Musical Meadow Music &amp; Language Discovery Gym</t>
  </si>
  <si>
    <t>0074451174474</t>
  </si>
  <si>
    <t>Tapis d'éveil pliable 
Wild Rainforest™</t>
  </si>
  <si>
    <t>0074451173255</t>
  </si>
  <si>
    <t xml:space="preserve">Tapis d'éveil 
Stitch Party in Paradise™ </t>
  </si>
  <si>
    <t>0074451174467</t>
  </si>
  <si>
    <t>BS OPP BALL PIT</t>
  </si>
  <si>
    <t>0074451175600</t>
  </si>
  <si>
    <t>Having a Ball Inflatable Tub</t>
  </si>
  <si>
    <t>0074451177628</t>
  </si>
  <si>
    <t>Piper's Playspace™ Activity Gym</t>
  </si>
  <si>
    <t>0074451177239</t>
  </si>
  <si>
    <t>Transat de voyage avec canopy Pop 'N Chill™ 
Gris</t>
  </si>
  <si>
    <t>0074451171893</t>
  </si>
  <si>
    <t>Transat évolutif 3-en-1 
Keep Cozy™ - Linden</t>
  </si>
  <si>
    <t>0074451174993</t>
  </si>
  <si>
    <t>17624-085</t>
  </si>
  <si>
    <t>ING Mesh Rocker  - Mocha</t>
  </si>
  <si>
    <t>0074451998292</t>
  </si>
  <si>
    <t>17681-040</t>
  </si>
  <si>
    <t>Stow &amp; Go™ Compact Folding Bouncer - Luxe Evergreen</t>
  </si>
  <si>
    <t>0074451176812</t>
  </si>
  <si>
    <t>BS OPP Pop N Jump</t>
  </si>
  <si>
    <t>0074451176096</t>
  </si>
  <si>
    <t xml:space="preserve">Veilleuse Sea Dreams Soother™ Bleu
</t>
  </si>
  <si>
    <t>0074451110588</t>
  </si>
  <si>
    <t>17400-000</t>
  </si>
  <si>
    <t xml:space="preserve">Veilleuse peluche Seahorse Jaune
</t>
  </si>
  <si>
    <t>0074451174009</t>
  </si>
  <si>
    <t>On-the-go Sea Dreams Soother</t>
  </si>
  <si>
    <t>0074451174269</t>
  </si>
  <si>
    <t>Portable Daydream Soother</t>
  </si>
  <si>
    <t>0074451174290</t>
  </si>
  <si>
    <t>Centre d'activités 4-en-1
 Around We Grow™</t>
  </si>
  <si>
    <t>0074451113114</t>
  </si>
  <si>
    <t>OCEAN EXPLORERS 
Centre d'activités 2-en-1 Airplane Adventure™</t>
  </si>
  <si>
    <t>0074451117105</t>
  </si>
  <si>
    <t xml:space="preserve">Sauteur de porte 
Playful Parade Door Jumper™
</t>
  </si>
  <si>
    <t>0074451116191</t>
  </si>
  <si>
    <t>Sauteur de porte 
Bounce 'n Spring Deluxe Door Jumper™</t>
  </si>
  <si>
    <t>0074451104105</t>
  </si>
  <si>
    <t>Trotteur Ready to Roll™
 Sons et lumières</t>
  </si>
  <si>
    <t>0074451999077</t>
  </si>
  <si>
    <t>Trotteur 2-en-1 
Jungle Vines™</t>
  </si>
  <si>
    <t>0074451129016</t>
  </si>
  <si>
    <t>Trotteur JuneBerry™ Walk-A-Bout™</t>
  </si>
  <si>
    <t>0074451602878</t>
  </si>
  <si>
    <t xml:space="preserve">OCEAN EXPLORERS 
Trotteur Multi-Activités 4 en 1 Opus le Poulpe
</t>
  </si>
  <si>
    <t>0074451131071</t>
  </si>
  <si>
    <t>Trotteur avec activités 
Chambray</t>
  </si>
  <si>
    <t>0074451171510</t>
  </si>
  <si>
    <t>Rehausseur My Spot™ 
Vert</t>
  </si>
  <si>
    <t>0074451174832</t>
  </si>
  <si>
    <t>Rehausseur My Spot™ 
Gris</t>
  </si>
  <si>
    <t>0074451174818</t>
  </si>
  <si>
    <t xml:space="preserve">Rehausseur Pop ‘N Sit™  compact 
Gris
</t>
  </si>
  <si>
    <t>0074451171985</t>
  </si>
  <si>
    <t xml:space="preserve">Rehausseur Pop ‘N Sit™  compact 
Rose
</t>
  </si>
  <si>
    <t>0074451171992</t>
  </si>
  <si>
    <t xml:space="preserve">Rehausseur Pop ‘N Sit™  compact 
Vert
</t>
  </si>
  <si>
    <t>0074451172005</t>
  </si>
  <si>
    <t>Rehausseur My Spot™ Stitch</t>
  </si>
  <si>
    <t>0074451174535</t>
  </si>
  <si>
    <t>Chaise haute Pop 'N Dine™ compacte 
Gris</t>
  </si>
  <si>
    <t>0074451998810</t>
  </si>
  <si>
    <t xml:space="preserve">Balancelle compacte avec canopy
 Sun Valley™ Bleu
</t>
  </si>
  <si>
    <t>0074451169050</t>
  </si>
  <si>
    <t>Balancelle compacte avec canopy
 Sun Valley™ Rose</t>
  </si>
  <si>
    <t>0074451175082</t>
  </si>
  <si>
    <t>Balancelle compacte  
Boutique Collection™ 
Swing 'n Go - Bella Teddy™</t>
  </si>
  <si>
    <t>0074451110236</t>
  </si>
  <si>
    <t>Balancelle compacte 
Swing 'n Go - Chambray</t>
  </si>
  <si>
    <t>0074451998995</t>
  </si>
  <si>
    <t>Balancelle compacte  
Swing 'n Go - Cozy Spot™</t>
  </si>
  <si>
    <t>0074451169685</t>
  </si>
  <si>
    <t xml:space="preserve">Balancelle compacte 
Every Season™ 
Swing 'n Go - Wesley™
</t>
  </si>
  <si>
    <t>0074451171046</t>
  </si>
  <si>
    <t xml:space="preserve">Balancelle compacte Rainforest Vibes™ </t>
  </si>
  <si>
    <t>0074451124264</t>
  </si>
  <si>
    <t xml:space="preserve">Balancelle compacte 
Pink Paradise™ </t>
  </si>
  <si>
    <t>0074451169067</t>
  </si>
  <si>
    <t xml:space="preserve">Balancelle compacte 
Playful Paradise™ 
</t>
  </si>
  <si>
    <t>0074451130692</t>
  </si>
  <si>
    <t>Transat avec vibrations  Pink Paradise™</t>
  </si>
  <si>
    <t>0074451167322</t>
  </si>
  <si>
    <t>Transat avec vibrations  Playful Paradise™</t>
  </si>
  <si>
    <t>0074451130708</t>
  </si>
  <si>
    <t>Transat avec vibrations  Stitch™ Ohana Paradise™</t>
  </si>
  <si>
    <t>0074451175013</t>
  </si>
  <si>
    <t>Transat avec vibrations Nate™</t>
  </si>
  <si>
    <t>0074451166677</t>
  </si>
  <si>
    <t xml:space="preserve">Transat évolutif 3-en-1 
Keep Cozy™ - Lily™
</t>
  </si>
  <si>
    <t>0074451175037</t>
  </si>
  <si>
    <t>Transat évolutif 3-en-1 
Keep Cozy™ - Weaver™</t>
  </si>
  <si>
    <t>0074451166998</t>
  </si>
  <si>
    <t>Transat évolutif 3-en-1 
Keep Cozy™ - Madi</t>
  </si>
  <si>
    <t>0074451174986</t>
  </si>
  <si>
    <t>Transat avec massage du ventre 
Happy Belly™ - Chambray</t>
  </si>
  <si>
    <t>0074451168541</t>
  </si>
  <si>
    <t>Transat Boutique Collection™  Bella Teddy™</t>
  </si>
  <si>
    <t>0074451109865</t>
  </si>
  <si>
    <t>Transat automatique 
Keep InMotion™ 
Soulful Skies​</t>
  </si>
  <si>
    <t>0074451128811</t>
  </si>
  <si>
    <t>Transat de bain pliable 2 positions</t>
  </si>
  <si>
    <t>0012914199978</t>
  </si>
  <si>
    <t>0012914171394</t>
  </si>
  <si>
    <t>Transat de bain Gris</t>
  </si>
  <si>
    <t>0012914195772</t>
  </si>
  <si>
    <t>19577-013</t>
  </si>
  <si>
    <t>Transat de bain Rose</t>
  </si>
  <si>
    <t>0074451195776</t>
  </si>
  <si>
    <t xml:space="preserve">Baignoire confort 3-en-1
</t>
  </si>
  <si>
    <t>0074451172654</t>
  </si>
  <si>
    <t>Baignoire et transat Rose</t>
  </si>
  <si>
    <t>0012914171387</t>
  </si>
  <si>
    <t>19787-000</t>
  </si>
  <si>
    <t xml:space="preserve">Baignoire confort deluxe </t>
  </si>
  <si>
    <t>0012914197875</t>
  </si>
  <si>
    <t>Matelas à langer avec barre lumineuse</t>
  </si>
  <si>
    <t>0074451998919</t>
  </si>
  <si>
    <t xml:space="preserve">Barrière de sécurité rétractable
</t>
  </si>
  <si>
    <t>0012914330340</t>
  </si>
  <si>
    <t>Base Frame Easy Install
73cm-80cm (Global)</t>
  </si>
  <si>
    <t>0074451173538</t>
  </si>
  <si>
    <t>Réducteur de toilettes Flip &amp; Sit™</t>
  </si>
  <si>
    <t>0012914171363</t>
  </si>
  <si>
    <t>11124-000</t>
  </si>
  <si>
    <t xml:space="preserve">Toilettes miniatures - My Size™ Rose
</t>
  </si>
  <si>
    <t>0012914171370</t>
  </si>
  <si>
    <t>11124-050</t>
  </si>
  <si>
    <t xml:space="preserve">Toilettes miniatures - My Size™ Bleu
</t>
  </si>
  <si>
    <t>0074451111240</t>
  </si>
  <si>
    <t>Pot d'apprentissage Tigre</t>
  </si>
  <si>
    <t>0074451172852</t>
  </si>
  <si>
    <t>Toilettes miniatures 2-en-1</t>
  </si>
  <si>
    <t>0012914170878</t>
  </si>
  <si>
    <t>17440-013</t>
  </si>
  <si>
    <t xml:space="preserve">Reducteut de toilettes Flip &amp; Sit - Minnie
</t>
  </si>
  <si>
    <t>0074451174405</t>
  </si>
  <si>
    <t>17491-050</t>
  </si>
  <si>
    <t xml:space="preserve">Reducteut de toilettes Flip &amp; Sit - Stitch
</t>
  </si>
  <si>
    <t>0074451174917</t>
  </si>
  <si>
    <t>Toilettes miniatures - Minnie</t>
  </si>
  <si>
    <t>0074451175532</t>
  </si>
  <si>
    <t>Toilettes miniatures - Mickey</t>
  </si>
  <si>
    <t>0074451175525</t>
  </si>
  <si>
    <t>Toilettes miniatures - Némo</t>
  </si>
  <si>
    <t>0074451175549</t>
  </si>
  <si>
    <t>Toilettes miniatures - Princesse</t>
  </si>
  <si>
    <t>0074451175556</t>
  </si>
  <si>
    <t>Veilleuse Pieuvre Take Along</t>
  </si>
  <si>
    <t>0074451174887</t>
  </si>
  <si>
    <t>17400-013</t>
  </si>
  <si>
    <t xml:space="preserve">Veilleuse peluche Seahorse Rose
</t>
  </si>
  <si>
    <t>0074451998858</t>
  </si>
  <si>
    <t xml:space="preserve">Veilleuse Sea Dreams Soother™ Rose
</t>
  </si>
  <si>
    <t>0074451174283</t>
  </si>
  <si>
    <t>17381-071</t>
  </si>
  <si>
    <t>Swaddleme by Ingenuity™</t>
  </si>
  <si>
    <t>Couverture d'emmaillotage Monograme – Étape 1
2PK 0-3M - Born Free</t>
  </si>
  <si>
    <t>0074451173811</t>
  </si>
  <si>
    <t>17381-072</t>
  </si>
  <si>
    <t>Couverture d'emmaillotage Monograme – Étape 1
2PK 0-3M - Rising Sun</t>
  </si>
  <si>
    <t>0074451999237</t>
  </si>
  <si>
    <t>17381-073</t>
  </si>
  <si>
    <t xml:space="preserve">Couverture d'emmaillotage Monograme – Étape 1
2PK 0-3M - Sunset Space </t>
  </si>
  <si>
    <t>0074451999220</t>
  </si>
  <si>
    <t>17388-078</t>
  </si>
  <si>
    <t>Couverture d'emmaillotage 2-en-1 – Étape 2 
1PK 3-6M - Luna</t>
  </si>
  <si>
    <t>0074451173880</t>
  </si>
  <si>
    <t>17388-171</t>
  </si>
  <si>
    <t>Couverture d'emmaillotage 2-en-1 – Étape 2 
1PK 3-6M - Happy Elephant</t>
  </si>
  <si>
    <t>0074451999183</t>
  </si>
  <si>
    <t>17391-073</t>
  </si>
  <si>
    <t>Gigoteuse – Etape 3 
Sunset Space</t>
  </si>
  <si>
    <t>0074451999176</t>
  </si>
  <si>
    <t>17393-043</t>
  </si>
  <si>
    <t>17394-179</t>
  </si>
  <si>
    <t>Gigoteuse - Etape 3 2.5 TOG - Heather Gray</t>
  </si>
  <si>
    <t>0074451999121</t>
  </si>
  <si>
    <t>17394-176</t>
  </si>
  <si>
    <t>Gigoteuse Etape 3 2.5 TOG - Space Stars</t>
  </si>
  <si>
    <t>0074451999145</t>
  </si>
  <si>
    <t>Tapis d'éveil pliable
Wild Wiggles™ 
Sweet Safari™</t>
  </si>
  <si>
    <t>0074451174429</t>
  </si>
  <si>
    <t>Tapis d'éveil pliable 
Wild Wiggles™ 
Jungle Jubilee™</t>
  </si>
  <si>
    <t>0074451175167</t>
  </si>
  <si>
    <t>Tapis d'éveil 5-en-1 avec balles
Totally Tropical™</t>
  </si>
  <si>
    <t>0074451126244</t>
  </si>
  <si>
    <t>Tapis d'éveil 5-en-1 avec balles
 Rainbow Tropics™</t>
  </si>
  <si>
    <t>0074451126251</t>
  </si>
  <si>
    <t>Tapis d'éveil pliable 
Rosy Rainforest™</t>
  </si>
  <si>
    <t>0074451175563</t>
  </si>
  <si>
    <t>Tapis d'eau 
La Petit Sirene</t>
  </si>
  <si>
    <t>0074451171107</t>
  </si>
  <si>
    <t>Tapis d'eau 
Winnie l'Ourson</t>
  </si>
  <si>
    <t>0074451999282</t>
  </si>
  <si>
    <t>Tapis d'eau 
Princesses</t>
  </si>
  <si>
    <t>0074451174436</t>
  </si>
  <si>
    <t>Tapis d'eau 
Stitch</t>
  </si>
  <si>
    <t>0074451174443</t>
  </si>
  <si>
    <t>Tapis d'éveil
Minnie Mouse</t>
  </si>
  <si>
    <t>0074451129375</t>
  </si>
  <si>
    <t xml:space="preserve">Tapis d'éveil avec lumières et sons 
Nemo </t>
  </si>
  <si>
    <t>0074451110953</t>
  </si>
  <si>
    <t xml:space="preserve">Tapis d'éveil avec lumières et sons 
La Petite Sirene </t>
  </si>
  <si>
    <t>0074451125346</t>
  </si>
  <si>
    <t xml:space="preserve">Tapis d'eau 
Opus’s Ocean of Discovery™ </t>
  </si>
  <si>
    <t>0074451126282</t>
  </si>
  <si>
    <t xml:space="preserve">Tapis d'eau et coussin Mirroir 
Discovery Garden™ </t>
  </si>
  <si>
    <t>0074451167889</t>
  </si>
  <si>
    <t xml:space="preserve">Coussin d'activité 
Cal-a-Pillow™ </t>
  </si>
  <si>
    <t>0074451167568</t>
  </si>
  <si>
    <t>Tapis d'éveil 4-en-1 Kickin' Tunes™ 
Music &amp; Language</t>
  </si>
  <si>
    <t>0074451117495</t>
  </si>
  <si>
    <t>Tapis d'éveil 4-en-1 Kickin’ Tunes™ 
Jellyfish Jamboree™ Music &amp; Language</t>
  </si>
  <si>
    <t>0074451174139</t>
  </si>
  <si>
    <t xml:space="preserve">Coussin d'activités Sylvi™ </t>
  </si>
  <si>
    <t>0074451173286</t>
  </si>
  <si>
    <t>Tapis d'évil avec arche en bois 
Wonder &amp; Wood™</t>
  </si>
  <si>
    <t>0074451174481</t>
  </si>
  <si>
    <t xml:space="preserve">Tapis d'éveil réversiable 
Cozy Spot™ - 
Elephant March​ </t>
  </si>
  <si>
    <t>0074451174122</t>
  </si>
  <si>
    <t>Tapis d'éveil réversiable 
Cozy Spot™ - Calla™</t>
  </si>
  <si>
    <t>0074451124219</t>
  </si>
  <si>
    <t>Tapis d'éveil réversiable 
Cozy Spot™  - Loamy™</t>
  </si>
  <si>
    <t>0074451121263</t>
  </si>
  <si>
    <t xml:space="preserve">Tapis d'éveil réversiable 
Cozy Spot™ - Harbor Haven​ </t>
  </si>
  <si>
    <t>0074451174863</t>
  </si>
  <si>
    <t>Balancelle pliable 
Flash Powered Swing​</t>
  </si>
  <si>
    <t>PVC S2 2025</t>
  </si>
  <si>
    <t>0074451175860</t>
  </si>
  <si>
    <t>Wild Wonders™ Vibrating Bouncer</t>
  </si>
  <si>
    <t>0074451175877</t>
  </si>
  <si>
    <t>Wildflower Wonders™ Vibrating Bouncer</t>
  </si>
  <si>
    <t>Finding Nemo Pop 'N Chill™ Travel Seat</t>
  </si>
  <si>
    <t>0074451174306</t>
  </si>
  <si>
    <t>Winnie the Pooh Hunny Hues™ Vibrating Bouncer</t>
  </si>
  <si>
    <t>0074451175853</t>
  </si>
  <si>
    <t>17681-091</t>
  </si>
  <si>
    <t>Stow &amp; Go™ Compact Folding Bouncer - Grey</t>
  </si>
  <si>
    <t>0074451998261</t>
  </si>
  <si>
    <t>ING Mesh Rocker  - Grey</t>
  </si>
  <si>
    <t>17624-091</t>
  </si>
  <si>
    <t>0074451998421</t>
  </si>
  <si>
    <t>Jump &amp; Learn Barnyard™ 2-in-1 Jumper</t>
  </si>
  <si>
    <t>0074451175150</t>
  </si>
  <si>
    <t xml:space="preserve">Proper Positioner™ Create Up™ Multi-Mode Folding High Chair </t>
  </si>
  <si>
    <t>0074451168701</t>
  </si>
  <si>
    <t>Comfy Clean™ Deluxe Newborn to Toddler Tub</t>
  </si>
  <si>
    <t>0074451177932</t>
  </si>
  <si>
    <t>19924-000</t>
  </si>
  <si>
    <t>19924-013</t>
  </si>
  <si>
    <t>Room to Soak™ 4-in-1 Grow with Me Tub</t>
  </si>
  <si>
    <t>Room to Soak™ 4-in-1 Grow with Me Tub PINK</t>
  </si>
  <si>
    <t>0074451199248</t>
  </si>
  <si>
    <t>0074451998339</t>
  </si>
  <si>
    <t>0012914196205</t>
  </si>
  <si>
    <t>My Bath Seat™ Grey</t>
  </si>
  <si>
    <t>My Bath Seat™ Blue</t>
  </si>
  <si>
    <t>0012914194904</t>
  </si>
  <si>
    <t>BE SUPERTUB WITH TOYS</t>
  </si>
  <si>
    <t>0074451172968</t>
  </si>
  <si>
    <t>Summer by Ingenuity™ Contoured Changing Pad</t>
  </si>
  <si>
    <t>0012914921470</t>
  </si>
  <si>
    <t>0074451177574</t>
  </si>
  <si>
    <t>Cozy Clean™ Changing Pad</t>
  </si>
  <si>
    <t>Purple Paradise™ Door Jumper</t>
  </si>
  <si>
    <t>0074451175709</t>
  </si>
  <si>
    <t>30pk Replacement Potty Liners</t>
  </si>
  <si>
    <t>Cars My Travel Potty</t>
  </si>
  <si>
    <t>Full Comfort Potty - Stitch</t>
  </si>
  <si>
    <t>Full Comfort Potty - Princess</t>
  </si>
  <si>
    <t>0074451178533</t>
  </si>
  <si>
    <t>0074451178540</t>
  </si>
  <si>
    <t>0074451177598</t>
  </si>
  <si>
    <t>Cal's Sensory Barn™ Water Mat​ Farm Explorers</t>
  </si>
  <si>
    <t>0074451175594</t>
  </si>
  <si>
    <t>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</si>
</sst>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4"/>
      <color theme="1"/>
      <name val="Noto Sans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</font>
    <font>
      <b/>
      <u/>
      <sz val="11"/>
      <color rgb="FFE46725"/>
      <name val="Calibri"/>
      <family val="2"/>
    </font>
    <font>
      <sz val="14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 tint="4.9989318521683403E-2"/>
      <name val="Calibri"/>
      <family val="2"/>
    </font>
    <font>
      <b/>
      <sz val="11"/>
      <color theme="1" tint="4.9989318521683403E-2"/>
      <name val="Calibri"/>
      <family val="2"/>
    </font>
    <font>
      <b/>
      <u/>
      <sz val="11"/>
      <color theme="1" tint="4.9989318521683403E-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9" fillId="2" borderId="1" xfId="4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164" fontId="14" fillId="2" borderId="1" xfId="4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1" xfId="1" quotePrefix="1" applyBorder="1" applyAlignment="1">
      <alignment horizontal="center" vertical="center" wrapText="1"/>
    </xf>
    <xf numFmtId="0" fontId="0" fillId="0" borderId="1" xfId="0" applyBorder="1"/>
    <xf numFmtId="0" fontId="12" fillId="2" borderId="1" xfId="2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2" borderId="1" xfId="2" quotePrefix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/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2" xfId="2" quotePrefix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2" xfId="1" quotePrefix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164" fontId="14" fillId="2" borderId="4" xfId="4" applyNumberFormat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49" fontId="15" fillId="0" borderId="4" xfId="1" applyNumberFormat="1" applyFont="1" applyBorder="1" applyAlignment="1">
      <alignment horizontal="center" vertical="center" wrapText="1"/>
    </xf>
    <xf numFmtId="0" fontId="12" fillId="2" borderId="4" xfId="2" quotePrefix="1" applyFont="1" applyFill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6" xfId="3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9" fillId="2" borderId="10" xfId="4" applyNumberFormat="1" applyFont="1" applyFill="1" applyBorder="1" applyAlignment="1">
      <alignment horizontal="center" vertical="center" wrapText="1"/>
    </xf>
    <xf numFmtId="0" fontId="0" fillId="0" borderId="11" xfId="0" applyBorder="1"/>
    <xf numFmtId="49" fontId="15" fillId="0" borderId="10" xfId="3" applyNumberFormat="1" applyFont="1" applyBorder="1" applyAlignment="1">
      <alignment horizontal="center" vertical="center" wrapText="1"/>
    </xf>
    <xf numFmtId="0" fontId="11" fillId="2" borderId="12" xfId="2" quotePrefix="1" applyFont="1" applyFill="1" applyBorder="1" applyAlignment="1">
      <alignment horizontal="center" vertical="center" wrapText="1"/>
    </xf>
    <xf numFmtId="164" fontId="11" fillId="0" borderId="5" xfId="2" applyNumberFormat="1" applyFont="1" applyFill="1" applyBorder="1" applyAlignment="1">
      <alignment vertical="center"/>
    </xf>
    <xf numFmtId="164" fontId="11" fillId="0" borderId="7" xfId="1" applyNumberFormat="1" applyFont="1" applyFill="1" applyBorder="1" applyAlignment="1">
      <alignment horizontal="right" vertical="center" wrapText="1"/>
    </xf>
    <xf numFmtId="164" fontId="11" fillId="0" borderId="8" xfId="2" applyNumberFormat="1" applyFont="1" applyFill="1" applyBorder="1" applyAlignment="1">
      <alignment vertical="center"/>
    </xf>
    <xf numFmtId="164" fontId="11" fillId="0" borderId="7" xfId="2" applyNumberFormat="1" applyFont="1" applyFill="1" applyBorder="1" applyAlignment="1">
      <alignment horizontal="right" vertical="center" wrapText="1"/>
    </xf>
    <xf numFmtId="164" fontId="11" fillId="0" borderId="13" xfId="2" applyNumberFormat="1" applyFont="1" applyFill="1" applyBorder="1" applyAlignment="1">
      <alignment horizontal="right" vertical="center" wrapText="1"/>
    </xf>
  </cellXfs>
  <cellStyles count="6">
    <cellStyle name="Hyperlink" xfId="4" builtinId="8"/>
    <cellStyle name="Normal" xfId="0" builtinId="0"/>
    <cellStyle name="Normal 2" xfId="1" xr:uid="{4FA41D19-EC5E-4319-AF45-F653F107CE65}"/>
    <cellStyle name="Normal 3" xfId="5" xr:uid="{0057C431-C3CD-44F2-B8F8-5204B4784052}"/>
    <cellStyle name="Normal 62" xfId="2" xr:uid="{1D36643E-20F3-4E81-B4C0-18F9CBEC20FA}"/>
    <cellStyle name="Normalny 9 2" xfId="3" xr:uid="{4B09C066-C2ED-4194-8B61-8AC377AF9523}"/>
  </cellStyles>
  <dxfs count="28"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_([$€-2]\ * #,##0.00_);_([$€-2]\ * \(#,##0.00\);_([$€-2]\ 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/>
        <bottom/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0" formatCode="General"/>
      <border outline="0">
        <left style="thin">
          <color indexed="64"/>
        </left>
      </border>
    </dxf>
    <dxf>
      <font>
        <color rgb="FF91C3A4"/>
      </font>
    </dxf>
    <dxf>
      <font>
        <color rgb="FFE46725"/>
      </font>
    </dxf>
    <dxf>
      <font>
        <color auto="1"/>
      </font>
    </dxf>
    <dxf>
      <font>
        <color rgb="FF1ECAD3"/>
      </font>
    </dxf>
    <dxf>
      <font>
        <color rgb="FF1ECAD3"/>
      </font>
    </dxf>
    <dxf>
      <fill>
        <patternFill>
          <bgColor rgb="FFFFC7CE"/>
        </patternFill>
      </fill>
    </dxf>
    <dxf>
      <font>
        <color rgb="FF91C3A4"/>
      </font>
    </dxf>
    <dxf>
      <font>
        <color rgb="FFE46725"/>
      </font>
    </dxf>
    <dxf>
      <font>
        <color auto="1"/>
      </font>
    </dxf>
    <dxf>
      <fill>
        <patternFill>
          <bgColor rgb="FFFFC7CE"/>
        </patternFill>
      </fill>
    </dxf>
    <dxf>
      <font>
        <color rgb="FF91C3A4"/>
      </font>
    </dxf>
    <dxf>
      <font>
        <color rgb="FFE46725"/>
      </font>
    </dxf>
    <dxf>
      <font>
        <color auto="1"/>
      </font>
    </dxf>
    <dxf>
      <font>
        <color rgb="FF1ECAD3"/>
      </font>
    </dxf>
    <dxf>
      <font>
        <color rgb="FF91C3A4"/>
      </font>
    </dxf>
    <dxf>
      <font>
        <color rgb="FFE46725"/>
      </font>
    </dxf>
    <dxf>
      <font>
        <color auto="1"/>
      </font>
    </dxf>
    <dxf>
      <font>
        <color rgb="FF1ECAD3"/>
      </font>
    </dxf>
    <dxf>
      <fill>
        <patternFill>
          <bgColor rgb="FFFFC7CE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horizontal/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E46725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dsii-my.sharepoint.com/personal/christophev_kidsii_com/Documents/Desktop/PRICING/Europe_France_Distributors_Enterprise%20Pricing%20Machine%20-%20Aug%201st%202025%20Sales%20Version%20Master.xlsm" TargetMode="External"/><Relationship Id="rId1" Type="http://schemas.openxmlformats.org/officeDocument/2006/relationships/externalLinkPath" Target="/personal/christophev_kidsii_com/Documents/Desktop/PRICING/Europe_France_Distributors_Enterprise%20Pricing%20Machine%20-%20Aug%201st%202025%20Sales%20Version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ing Tab_Jan 1st 2025 UK RRP"/>
      <sheetName val="Sheet3"/>
      <sheetName val="Sheet2"/>
      <sheetName val="Sheet1"/>
      <sheetName val="Machine"/>
      <sheetName val="RG Submission"/>
      <sheetName val="Machine2"/>
      <sheetName val="Working Tab"/>
      <sheetName val="COGS Lookups"/>
      <sheetName val="Dropdown Lists"/>
      <sheetName val="SWADDLES CUBE RECON"/>
      <sheetName val="Customer + Segment Info"/>
      <sheetName val="2025 FINAL DUTY RATES"/>
      <sheetName val="Supplier &amp; FOB by Part"/>
      <sheetName val="Sheet4"/>
      <sheetName val="Royalty Lookup"/>
      <sheetName val="Duty Royal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F1" t="str">
            <v>,</v>
          </cell>
          <cell r="Z1"/>
        </row>
        <row r="2">
          <cell r="F2"/>
        </row>
        <row r="3">
          <cell r="F3"/>
          <cell r="Z3"/>
        </row>
        <row r="4">
          <cell r="F4"/>
        </row>
        <row r="5">
          <cell r="F5"/>
          <cell r="Z5"/>
        </row>
        <row r="6">
          <cell r="F6" t="str">
            <v>Style</v>
          </cell>
          <cell r="Z6" t="str">
            <v>FRANCE RRP</v>
          </cell>
        </row>
        <row r="7">
          <cell r="F7">
            <v>17609</v>
          </cell>
          <cell r="Z7">
            <v>79.989999999999995</v>
          </cell>
        </row>
        <row r="8">
          <cell r="F8">
            <v>17247</v>
          </cell>
          <cell r="Z8">
            <v>89.99</v>
          </cell>
        </row>
        <row r="9">
          <cell r="F9">
            <v>17248</v>
          </cell>
          <cell r="Z9">
            <v>89.99</v>
          </cell>
        </row>
        <row r="10">
          <cell r="F10">
            <v>12663</v>
          </cell>
          <cell r="Z10">
            <v>89.99</v>
          </cell>
        </row>
        <row r="11">
          <cell r="F11">
            <v>11565</v>
          </cell>
          <cell r="Z11">
            <v>89.99</v>
          </cell>
        </row>
        <row r="12">
          <cell r="F12">
            <v>11638</v>
          </cell>
          <cell r="Z12">
            <v>99.99</v>
          </cell>
        </row>
        <row r="13">
          <cell r="F13">
            <v>12664</v>
          </cell>
          <cell r="Z13">
            <v>99.99</v>
          </cell>
        </row>
        <row r="14">
          <cell r="F14">
            <v>17360</v>
          </cell>
          <cell r="Z14">
            <v>99.99</v>
          </cell>
        </row>
        <row r="15">
          <cell r="F15">
            <v>12903</v>
          </cell>
          <cell r="Z15">
            <v>99.99</v>
          </cell>
        </row>
        <row r="16">
          <cell r="F16">
            <v>10455</v>
          </cell>
          <cell r="Z16">
            <v>99.99</v>
          </cell>
        </row>
        <row r="17">
          <cell r="F17">
            <v>13094</v>
          </cell>
          <cell r="Z17">
            <v>99.99</v>
          </cell>
        </row>
        <row r="18">
          <cell r="F18">
            <v>13062</v>
          </cell>
          <cell r="Z18">
            <v>109.99</v>
          </cell>
        </row>
        <row r="19">
          <cell r="F19">
            <v>10299</v>
          </cell>
          <cell r="Z19">
            <v>109.99</v>
          </cell>
        </row>
        <row r="20">
          <cell r="F20">
            <v>11710</v>
          </cell>
          <cell r="Z20">
            <v>109.99</v>
          </cell>
        </row>
        <row r="21">
          <cell r="F21">
            <v>17513</v>
          </cell>
          <cell r="Z21">
            <v>109.99</v>
          </cell>
        </row>
        <row r="22">
          <cell r="F22">
            <v>10504</v>
          </cell>
          <cell r="Z22">
            <v>109.99</v>
          </cell>
        </row>
        <row r="23">
          <cell r="F23">
            <v>11311</v>
          </cell>
          <cell r="Z23">
            <v>119.99</v>
          </cell>
        </row>
        <row r="24">
          <cell r="F24">
            <v>17515</v>
          </cell>
          <cell r="Z24">
            <v>129.99</v>
          </cell>
        </row>
        <row r="25">
          <cell r="F25">
            <v>60701</v>
          </cell>
          <cell r="Z25">
            <v>139.99</v>
          </cell>
        </row>
        <row r="26">
          <cell r="F26">
            <v>16725</v>
          </cell>
          <cell r="Z26">
            <v>139.99</v>
          </cell>
        </row>
        <row r="27">
          <cell r="F27">
            <v>17605</v>
          </cell>
          <cell r="Z27">
            <v>149.99</v>
          </cell>
        </row>
        <row r="28">
          <cell r="F28">
            <v>81030</v>
          </cell>
          <cell r="Z28">
            <v>12.99</v>
          </cell>
        </row>
        <row r="29">
          <cell r="F29">
            <v>9005</v>
          </cell>
          <cell r="Z29">
            <v>12.99</v>
          </cell>
        </row>
        <row r="30">
          <cell r="F30">
            <v>52159</v>
          </cell>
          <cell r="Z30">
            <v>12.99</v>
          </cell>
        </row>
        <row r="31">
          <cell r="F31">
            <v>17304</v>
          </cell>
          <cell r="Z31">
            <v>12.99</v>
          </cell>
        </row>
        <row r="32">
          <cell r="F32">
            <v>16828</v>
          </cell>
          <cell r="Z32">
            <v>12.99</v>
          </cell>
        </row>
        <row r="33">
          <cell r="F33">
            <v>17228</v>
          </cell>
          <cell r="Z33">
            <v>14.99</v>
          </cell>
        </row>
        <row r="34">
          <cell r="F34">
            <v>12616</v>
          </cell>
          <cell r="Z34">
            <v>12.99</v>
          </cell>
        </row>
        <row r="35">
          <cell r="F35">
            <v>12359</v>
          </cell>
          <cell r="Z35">
            <v>12.99</v>
          </cell>
        </row>
        <row r="36">
          <cell r="F36">
            <v>16672</v>
          </cell>
          <cell r="Z36">
            <v>12.99</v>
          </cell>
        </row>
        <row r="37">
          <cell r="F37">
            <v>52035</v>
          </cell>
          <cell r="Z37">
            <v>12.99</v>
          </cell>
        </row>
        <row r="38">
          <cell r="F38">
            <v>90665</v>
          </cell>
          <cell r="Z38">
            <v>12.99</v>
          </cell>
        </row>
        <row r="39">
          <cell r="F39">
            <v>17238</v>
          </cell>
          <cell r="Z39">
            <v>12.99</v>
          </cell>
        </row>
        <row r="40">
          <cell r="F40">
            <v>11766</v>
          </cell>
          <cell r="Z40">
            <v>14.99</v>
          </cell>
        </row>
        <row r="41">
          <cell r="F41">
            <v>12212</v>
          </cell>
          <cell r="Z41">
            <v>14.99</v>
          </cell>
        </row>
        <row r="42">
          <cell r="F42">
            <v>90629</v>
          </cell>
          <cell r="Z42">
            <v>14.99</v>
          </cell>
        </row>
        <row r="43">
          <cell r="F43">
            <v>16779</v>
          </cell>
          <cell r="Z43">
            <v>16.989999999999998</v>
          </cell>
        </row>
        <row r="44">
          <cell r="F44">
            <v>10042</v>
          </cell>
          <cell r="Z44">
            <v>16.989999999999998</v>
          </cell>
        </row>
        <row r="45">
          <cell r="F45">
            <v>17161</v>
          </cell>
          <cell r="Z45">
            <v>16.989999999999998</v>
          </cell>
        </row>
        <row r="46">
          <cell r="F46">
            <v>30933</v>
          </cell>
          <cell r="Z46">
            <v>16.989999999999998</v>
          </cell>
        </row>
        <row r="47">
          <cell r="F47">
            <v>52269</v>
          </cell>
          <cell r="Z47">
            <v>17.989999999999998</v>
          </cell>
        </row>
        <row r="48">
          <cell r="F48">
            <v>13147</v>
          </cell>
          <cell r="Z48">
            <v>19.989999999999998</v>
          </cell>
        </row>
        <row r="49">
          <cell r="F49">
            <v>12498</v>
          </cell>
          <cell r="Z49">
            <v>19.989999999999998</v>
          </cell>
        </row>
        <row r="50">
          <cell r="F50">
            <v>81536</v>
          </cell>
          <cell r="Z50">
            <v>19.989999999999998</v>
          </cell>
        </row>
        <row r="51">
          <cell r="F51">
            <v>17538</v>
          </cell>
          <cell r="Z51">
            <v>19.989999999999998</v>
          </cell>
        </row>
        <row r="52">
          <cell r="F52">
            <v>17635</v>
          </cell>
          <cell r="Z52">
            <v>19.989999999999998</v>
          </cell>
        </row>
        <row r="53">
          <cell r="F53">
            <v>16923</v>
          </cell>
          <cell r="Z53">
            <v>24.99</v>
          </cell>
        </row>
        <row r="54">
          <cell r="F54">
            <v>52178</v>
          </cell>
          <cell r="Z54">
            <v>24.99</v>
          </cell>
        </row>
        <row r="55">
          <cell r="F55">
            <v>11083</v>
          </cell>
          <cell r="Z55">
            <v>24.99</v>
          </cell>
        </row>
        <row r="56">
          <cell r="F56">
            <v>16830</v>
          </cell>
          <cell r="Z56">
            <v>24.99</v>
          </cell>
        </row>
        <row r="57">
          <cell r="F57">
            <v>10934</v>
          </cell>
          <cell r="Z57">
            <v>24.99</v>
          </cell>
        </row>
        <row r="58">
          <cell r="F58">
            <v>16827</v>
          </cell>
          <cell r="Z58">
            <v>24.99</v>
          </cell>
        </row>
        <row r="59">
          <cell r="F59">
            <v>16826</v>
          </cell>
          <cell r="Z59">
            <v>24.99</v>
          </cell>
        </row>
        <row r="60">
          <cell r="F60">
            <v>17159</v>
          </cell>
          <cell r="Z60">
            <v>24.99</v>
          </cell>
        </row>
        <row r="61">
          <cell r="F61">
            <v>52181</v>
          </cell>
          <cell r="Z61">
            <v>24.99</v>
          </cell>
        </row>
        <row r="62">
          <cell r="F62">
            <v>12926</v>
          </cell>
          <cell r="Z62">
            <v>29.99</v>
          </cell>
        </row>
        <row r="63">
          <cell r="F63">
            <v>17537</v>
          </cell>
          <cell r="Z63">
            <v>29.99</v>
          </cell>
        </row>
        <row r="64">
          <cell r="F64">
            <v>17410</v>
          </cell>
          <cell r="Z64">
            <v>34.99</v>
          </cell>
        </row>
        <row r="65">
          <cell r="F65">
            <v>12892</v>
          </cell>
          <cell r="Z65">
            <v>39.99</v>
          </cell>
        </row>
        <row r="66">
          <cell r="F66">
            <v>90592</v>
          </cell>
          <cell r="Z66">
            <v>49.99</v>
          </cell>
        </row>
        <row r="67">
          <cell r="F67">
            <v>16921</v>
          </cell>
          <cell r="Z67">
            <v>49.99</v>
          </cell>
        </row>
        <row r="68">
          <cell r="F68">
            <v>12045</v>
          </cell>
          <cell r="Z68">
            <v>59.99</v>
          </cell>
        </row>
        <row r="69">
          <cell r="F69">
            <v>10345</v>
          </cell>
          <cell r="Z69">
            <v>99.99</v>
          </cell>
        </row>
        <row r="70">
          <cell r="F70">
            <v>17547</v>
          </cell>
          <cell r="Z70">
            <v>12.99</v>
          </cell>
        </row>
        <row r="71">
          <cell r="F71">
            <v>17571</v>
          </cell>
          <cell r="Z71">
            <v>12.99</v>
          </cell>
        </row>
        <row r="72">
          <cell r="F72">
            <v>17548</v>
          </cell>
          <cell r="Z72">
            <v>16.989999999999998</v>
          </cell>
        </row>
        <row r="73">
          <cell r="F73">
            <v>17572</v>
          </cell>
          <cell r="Z73">
            <v>16.989999999999998</v>
          </cell>
        </row>
        <row r="74">
          <cell r="F74">
            <v>17549</v>
          </cell>
          <cell r="Z74">
            <v>22.99</v>
          </cell>
        </row>
        <row r="75">
          <cell r="F75">
            <v>17573</v>
          </cell>
          <cell r="Z75">
            <v>22.99</v>
          </cell>
        </row>
        <row r="76">
          <cell r="F76">
            <v>33034</v>
          </cell>
          <cell r="Z76">
            <v>39.99</v>
          </cell>
        </row>
        <row r="77">
          <cell r="F77">
            <v>17271</v>
          </cell>
          <cell r="Z77">
            <v>49.99</v>
          </cell>
        </row>
        <row r="78">
          <cell r="F78">
            <v>17353</v>
          </cell>
          <cell r="Z78">
            <v>59.99</v>
          </cell>
        </row>
        <row r="79">
          <cell r="F79">
            <v>17418</v>
          </cell>
          <cell r="Z79">
            <v>69.989999999999995</v>
          </cell>
        </row>
        <row r="80">
          <cell r="F80">
            <v>16908</v>
          </cell>
          <cell r="Z80">
            <v>9.99</v>
          </cell>
        </row>
        <row r="81">
          <cell r="F81">
            <v>17716</v>
          </cell>
          <cell r="Z81">
            <v>12.99</v>
          </cell>
        </row>
        <row r="82">
          <cell r="F82">
            <v>17713</v>
          </cell>
          <cell r="Z82">
            <v>16.989999999999998</v>
          </cell>
        </row>
        <row r="83">
          <cell r="F83">
            <v>17875</v>
          </cell>
          <cell r="Z83">
            <v>16.989999999999998</v>
          </cell>
        </row>
        <row r="84">
          <cell r="F84">
            <v>17364</v>
          </cell>
          <cell r="Z84">
            <v>19.989999999999998</v>
          </cell>
        </row>
        <row r="85">
          <cell r="F85">
            <v>17876</v>
          </cell>
          <cell r="Z85">
            <v>22.99</v>
          </cell>
        </row>
        <row r="86">
          <cell r="F86">
            <v>13075</v>
          </cell>
          <cell r="Z86">
            <v>24.99</v>
          </cell>
        </row>
        <row r="87">
          <cell r="F87">
            <v>16677</v>
          </cell>
          <cell r="Z87">
            <v>24.99</v>
          </cell>
        </row>
        <row r="88">
          <cell r="F88">
            <v>12921</v>
          </cell>
          <cell r="Z88">
            <v>24.99</v>
          </cell>
        </row>
        <row r="89">
          <cell r="F89">
            <v>17454</v>
          </cell>
          <cell r="Z89">
            <v>24.99</v>
          </cell>
        </row>
        <row r="90">
          <cell r="F90">
            <v>17380</v>
          </cell>
          <cell r="Z90">
            <v>24.99</v>
          </cell>
        </row>
        <row r="91">
          <cell r="F91">
            <v>17473</v>
          </cell>
          <cell r="Z91">
            <v>24.99</v>
          </cell>
        </row>
        <row r="92">
          <cell r="F92">
            <v>17704</v>
          </cell>
          <cell r="Z92">
            <v>24.99</v>
          </cell>
        </row>
        <row r="93">
          <cell r="F93">
            <v>17706</v>
          </cell>
          <cell r="Z93">
            <v>24.99</v>
          </cell>
        </row>
        <row r="94">
          <cell r="F94">
            <v>17733</v>
          </cell>
          <cell r="Z94">
            <v>24.99</v>
          </cell>
        </row>
        <row r="95">
          <cell r="F95">
            <v>17641</v>
          </cell>
          <cell r="Z95">
            <v>24.99</v>
          </cell>
        </row>
        <row r="96">
          <cell r="F96">
            <v>17887</v>
          </cell>
          <cell r="Z96">
            <v>24.99</v>
          </cell>
        </row>
        <row r="97">
          <cell r="F97">
            <v>17877</v>
          </cell>
          <cell r="Z97">
            <v>26.99</v>
          </cell>
        </row>
        <row r="98">
          <cell r="F98">
            <v>17878</v>
          </cell>
          <cell r="Z98">
            <v>26.99</v>
          </cell>
        </row>
        <row r="99">
          <cell r="F99">
            <v>17879</v>
          </cell>
          <cell r="Z99">
            <v>26.99</v>
          </cell>
        </row>
        <row r="100">
          <cell r="F100">
            <v>12923</v>
          </cell>
          <cell r="Z100">
            <v>29.99</v>
          </cell>
        </row>
        <row r="101">
          <cell r="F101">
            <v>17703</v>
          </cell>
          <cell r="Z101">
            <v>29.99</v>
          </cell>
        </row>
        <row r="102">
          <cell r="F102">
            <v>8188</v>
          </cell>
          <cell r="Z102">
            <v>3.99</v>
          </cell>
        </row>
        <row r="103">
          <cell r="F103">
            <v>8672</v>
          </cell>
          <cell r="Z103">
            <v>3.99</v>
          </cell>
        </row>
        <row r="104">
          <cell r="F104">
            <v>10271</v>
          </cell>
          <cell r="Z104">
            <v>3.99</v>
          </cell>
        </row>
        <row r="105">
          <cell r="F105">
            <v>16822</v>
          </cell>
          <cell r="Z105">
            <v>4.99</v>
          </cell>
        </row>
        <row r="106">
          <cell r="F106">
            <v>16823</v>
          </cell>
          <cell r="Z106">
            <v>4.99</v>
          </cell>
        </row>
        <row r="107">
          <cell r="F107">
            <v>16759</v>
          </cell>
          <cell r="Z107">
            <v>4.99</v>
          </cell>
        </row>
        <row r="108">
          <cell r="F108">
            <v>16760</v>
          </cell>
          <cell r="Z108">
            <v>4.99</v>
          </cell>
        </row>
        <row r="109">
          <cell r="F109">
            <v>17496</v>
          </cell>
          <cell r="Z109">
            <v>4.99</v>
          </cell>
        </row>
        <row r="110">
          <cell r="F110">
            <v>81107</v>
          </cell>
          <cell r="Z110">
            <v>5.99</v>
          </cell>
        </row>
        <row r="111">
          <cell r="F111">
            <v>10340</v>
          </cell>
          <cell r="Z111">
            <v>5.99</v>
          </cell>
        </row>
        <row r="112">
          <cell r="F112">
            <v>12288</v>
          </cell>
          <cell r="Z112">
            <v>5.99</v>
          </cell>
        </row>
        <row r="113">
          <cell r="F113">
            <v>12289</v>
          </cell>
          <cell r="Z113">
            <v>5.99</v>
          </cell>
        </row>
        <row r="114">
          <cell r="F114">
            <v>12949</v>
          </cell>
          <cell r="Z114">
            <v>6.99</v>
          </cell>
        </row>
        <row r="115">
          <cell r="F115">
            <v>8664</v>
          </cell>
          <cell r="Z115">
            <v>6.99</v>
          </cell>
        </row>
        <row r="116">
          <cell r="F116">
            <v>12925</v>
          </cell>
          <cell r="Z116">
            <v>6.99</v>
          </cell>
        </row>
        <row r="117">
          <cell r="F117">
            <v>11487</v>
          </cell>
          <cell r="Z117">
            <v>6.99</v>
          </cell>
        </row>
        <row r="118">
          <cell r="F118">
            <v>12281</v>
          </cell>
          <cell r="Z118">
            <v>6.99</v>
          </cell>
        </row>
        <row r="119">
          <cell r="F119">
            <v>12030</v>
          </cell>
          <cell r="Z119">
            <v>6.99</v>
          </cell>
        </row>
        <row r="120">
          <cell r="F120">
            <v>11486</v>
          </cell>
          <cell r="Z120">
            <v>6.99</v>
          </cell>
        </row>
        <row r="121">
          <cell r="F121">
            <v>11483</v>
          </cell>
          <cell r="Z121">
            <v>6.99</v>
          </cell>
        </row>
        <row r="122">
          <cell r="F122">
            <v>81558</v>
          </cell>
          <cell r="Z122">
            <v>6.99</v>
          </cell>
        </row>
        <row r="123">
          <cell r="F123">
            <v>81559</v>
          </cell>
          <cell r="Z123">
            <v>6.99</v>
          </cell>
        </row>
        <row r="124">
          <cell r="F124">
            <v>81510</v>
          </cell>
          <cell r="Z124">
            <v>6.99</v>
          </cell>
        </row>
        <row r="125">
          <cell r="F125">
            <v>10063</v>
          </cell>
          <cell r="Z125">
            <v>6.99</v>
          </cell>
        </row>
        <row r="126">
          <cell r="F126">
            <v>17301</v>
          </cell>
          <cell r="Z126">
            <v>6.99</v>
          </cell>
        </row>
        <row r="127">
          <cell r="F127">
            <v>17354</v>
          </cell>
          <cell r="Z127">
            <v>6.99</v>
          </cell>
        </row>
        <row r="128">
          <cell r="F128">
            <v>17522</v>
          </cell>
          <cell r="Z128">
            <v>6.99</v>
          </cell>
        </row>
        <row r="129">
          <cell r="F129">
            <v>17614</v>
          </cell>
          <cell r="Z129">
            <v>6.99</v>
          </cell>
        </row>
        <row r="130">
          <cell r="F130">
            <v>17615</v>
          </cell>
          <cell r="Z130">
            <v>6.99</v>
          </cell>
        </row>
        <row r="131">
          <cell r="F131">
            <v>17783</v>
          </cell>
          <cell r="Z131">
            <v>6.99</v>
          </cell>
        </row>
        <row r="132">
          <cell r="F132">
            <v>17305</v>
          </cell>
          <cell r="Z132">
            <v>7.99</v>
          </cell>
        </row>
        <row r="133">
          <cell r="F133">
            <v>30974</v>
          </cell>
          <cell r="Z133">
            <v>7.99</v>
          </cell>
        </row>
        <row r="134">
          <cell r="F134">
            <v>16907</v>
          </cell>
          <cell r="Z134">
            <v>7.99</v>
          </cell>
        </row>
        <row r="135">
          <cell r="F135">
            <v>16922</v>
          </cell>
          <cell r="Z135">
            <v>7.99</v>
          </cell>
        </row>
        <row r="136">
          <cell r="F136">
            <v>17408</v>
          </cell>
          <cell r="Z136">
            <v>7.99</v>
          </cell>
        </row>
        <row r="137">
          <cell r="F137">
            <v>17472</v>
          </cell>
          <cell r="Z137">
            <v>7.99</v>
          </cell>
        </row>
        <row r="138">
          <cell r="F138">
            <v>10101</v>
          </cell>
          <cell r="Z138">
            <v>7.99</v>
          </cell>
        </row>
        <row r="139">
          <cell r="F139">
            <v>17750</v>
          </cell>
          <cell r="Z139">
            <v>7.99</v>
          </cell>
        </row>
        <row r="140">
          <cell r="F140">
            <v>11522</v>
          </cell>
          <cell r="Z140">
            <v>8.99</v>
          </cell>
        </row>
        <row r="141">
          <cell r="F141">
            <v>16707</v>
          </cell>
          <cell r="Z141">
            <v>8.99</v>
          </cell>
        </row>
        <row r="142">
          <cell r="F142">
            <v>16765</v>
          </cell>
          <cell r="Z142">
            <v>8.99</v>
          </cell>
        </row>
        <row r="143">
          <cell r="F143">
            <v>17466</v>
          </cell>
          <cell r="Z143">
            <v>8.99</v>
          </cell>
        </row>
        <row r="144">
          <cell r="F144">
            <v>17306</v>
          </cell>
          <cell r="Z144">
            <v>8.99</v>
          </cell>
        </row>
        <row r="145">
          <cell r="F145">
            <v>17470</v>
          </cell>
          <cell r="Z145">
            <v>8.99</v>
          </cell>
        </row>
        <row r="146">
          <cell r="F146">
            <v>16772</v>
          </cell>
          <cell r="Z146">
            <v>9.99</v>
          </cell>
        </row>
        <row r="147">
          <cell r="F147">
            <v>16766</v>
          </cell>
          <cell r="Z147">
            <v>9.99</v>
          </cell>
        </row>
        <row r="148">
          <cell r="F148">
            <v>16762</v>
          </cell>
          <cell r="Z148">
            <v>9.99</v>
          </cell>
        </row>
        <row r="149">
          <cell r="F149">
            <v>16887</v>
          </cell>
          <cell r="Z149">
            <v>9.99</v>
          </cell>
        </row>
        <row r="150">
          <cell r="F150">
            <v>30704</v>
          </cell>
          <cell r="Z150">
            <v>9.99</v>
          </cell>
        </row>
        <row r="151">
          <cell r="F151">
            <v>16708</v>
          </cell>
          <cell r="Z151">
            <v>9.99</v>
          </cell>
        </row>
        <row r="152">
          <cell r="F152">
            <v>16710</v>
          </cell>
          <cell r="Z152">
            <v>9.99</v>
          </cell>
        </row>
        <row r="153">
          <cell r="F153">
            <v>13071</v>
          </cell>
          <cell r="Z153">
            <v>9.99</v>
          </cell>
        </row>
        <row r="154">
          <cell r="F154">
            <v>13093</v>
          </cell>
          <cell r="Z154">
            <v>9.99</v>
          </cell>
        </row>
        <row r="155">
          <cell r="F155">
            <v>17226</v>
          </cell>
          <cell r="Z155">
            <v>9.99</v>
          </cell>
        </row>
        <row r="156">
          <cell r="F156">
            <v>17782</v>
          </cell>
          <cell r="Z156">
            <v>9.99</v>
          </cell>
        </row>
        <row r="157">
          <cell r="F157">
            <v>16763</v>
          </cell>
          <cell r="Z157">
            <v>12.99</v>
          </cell>
        </row>
        <row r="158">
          <cell r="F158">
            <v>13076</v>
          </cell>
          <cell r="Z158">
            <v>12.99</v>
          </cell>
        </row>
        <row r="159">
          <cell r="F159">
            <v>16888</v>
          </cell>
          <cell r="Z159">
            <v>12.99</v>
          </cell>
        </row>
        <row r="160">
          <cell r="F160">
            <v>17225</v>
          </cell>
          <cell r="Z160">
            <v>12.99</v>
          </cell>
        </row>
        <row r="161">
          <cell r="F161">
            <v>13079</v>
          </cell>
          <cell r="Z161">
            <v>24.99</v>
          </cell>
        </row>
        <row r="162">
          <cell r="F162">
            <v>13083</v>
          </cell>
          <cell r="Z162">
            <v>27.99</v>
          </cell>
        </row>
        <row r="163">
          <cell r="F163">
            <v>13081</v>
          </cell>
          <cell r="Z163">
            <v>29.99</v>
          </cell>
        </row>
        <row r="164">
          <cell r="F164">
            <v>17809</v>
          </cell>
          <cell r="Z164"/>
        </row>
        <row r="165">
          <cell r="F165">
            <v>17815</v>
          </cell>
          <cell r="Z165"/>
        </row>
        <row r="166">
          <cell r="F166">
            <v>17863</v>
          </cell>
          <cell r="Z166"/>
        </row>
        <row r="167">
          <cell r="F167">
            <v>17469</v>
          </cell>
          <cell r="Z167">
            <v>4.99</v>
          </cell>
        </row>
        <row r="168">
          <cell r="F168">
            <v>8475</v>
          </cell>
          <cell r="Z168">
            <v>5.99</v>
          </cell>
        </row>
        <row r="169">
          <cell r="F169">
            <v>12347</v>
          </cell>
          <cell r="Z169">
            <v>6.99</v>
          </cell>
        </row>
        <row r="170">
          <cell r="F170">
            <v>12348</v>
          </cell>
          <cell r="Z170">
            <v>6.99</v>
          </cell>
        </row>
        <row r="171">
          <cell r="F171">
            <v>8916</v>
          </cell>
          <cell r="Z171">
            <v>6.99</v>
          </cell>
        </row>
        <row r="172">
          <cell r="F172">
            <v>12330</v>
          </cell>
          <cell r="Z172">
            <v>7.99</v>
          </cell>
        </row>
        <row r="173">
          <cell r="F173">
            <v>12092</v>
          </cell>
          <cell r="Z173">
            <v>7.99</v>
          </cell>
        </row>
        <row r="174">
          <cell r="F174">
            <v>11122</v>
          </cell>
          <cell r="Z174">
            <v>8.99</v>
          </cell>
        </row>
        <row r="175">
          <cell r="F175">
            <v>12274</v>
          </cell>
          <cell r="Z175">
            <v>9.99</v>
          </cell>
        </row>
        <row r="176">
          <cell r="F176">
            <v>17303</v>
          </cell>
          <cell r="Z176">
            <v>9.99</v>
          </cell>
        </row>
        <row r="177">
          <cell r="F177">
            <v>17302</v>
          </cell>
          <cell r="Z177">
            <v>9.99</v>
          </cell>
        </row>
        <row r="178">
          <cell r="F178">
            <v>17601</v>
          </cell>
          <cell r="Z178">
            <v>9.99</v>
          </cell>
        </row>
        <row r="179">
          <cell r="F179">
            <v>17602</v>
          </cell>
          <cell r="Z179">
            <v>9.99</v>
          </cell>
        </row>
        <row r="180">
          <cell r="F180">
            <v>13087</v>
          </cell>
          <cell r="Z180">
            <v>11.99</v>
          </cell>
        </row>
        <row r="181">
          <cell r="F181">
            <v>13156</v>
          </cell>
          <cell r="Z181">
            <v>12.99</v>
          </cell>
        </row>
        <row r="182">
          <cell r="F182">
            <v>17603</v>
          </cell>
          <cell r="Z182">
            <v>12.99</v>
          </cell>
        </row>
        <row r="183">
          <cell r="F183">
            <v>17604</v>
          </cell>
          <cell r="Z183">
            <v>12.99</v>
          </cell>
        </row>
        <row r="184">
          <cell r="F184">
            <v>13088</v>
          </cell>
          <cell r="Z184">
            <v>18.989999999999998</v>
          </cell>
        </row>
        <row r="185">
          <cell r="F185">
            <v>13089</v>
          </cell>
          <cell r="Z185">
            <v>18.989999999999998</v>
          </cell>
        </row>
        <row r="186">
          <cell r="F186">
            <v>17290</v>
          </cell>
          <cell r="Z186">
            <v>119.99</v>
          </cell>
        </row>
        <row r="187">
          <cell r="F187">
            <v>17291</v>
          </cell>
          <cell r="Z187">
            <v>159.99</v>
          </cell>
        </row>
        <row r="188">
          <cell r="F188">
            <v>17689</v>
          </cell>
          <cell r="Z188"/>
        </row>
        <row r="189">
          <cell r="F189">
            <v>19577</v>
          </cell>
          <cell r="Z189">
            <v>19.989999999999998</v>
          </cell>
        </row>
        <row r="190">
          <cell r="F190">
            <v>17265</v>
          </cell>
          <cell r="Z190">
            <v>29.99</v>
          </cell>
        </row>
        <row r="191">
          <cell r="F191">
            <v>19994</v>
          </cell>
          <cell r="Z191">
            <v>24.99</v>
          </cell>
        </row>
        <row r="192">
          <cell r="F192">
            <v>17378</v>
          </cell>
          <cell r="Z192">
            <v>24.99</v>
          </cell>
        </row>
        <row r="193">
          <cell r="F193">
            <v>17138</v>
          </cell>
          <cell r="Z193">
            <v>34.99</v>
          </cell>
        </row>
        <row r="194">
          <cell r="F194">
            <v>19787</v>
          </cell>
          <cell r="Z194">
            <v>34.99</v>
          </cell>
        </row>
        <row r="195">
          <cell r="F195">
            <v>17583</v>
          </cell>
          <cell r="Z195">
            <v>29.99</v>
          </cell>
        </row>
        <row r="196">
          <cell r="F196">
            <v>17584</v>
          </cell>
          <cell r="Z196">
            <v>29.99</v>
          </cell>
        </row>
        <row r="197">
          <cell r="F197">
            <v>17793</v>
          </cell>
          <cell r="Z197">
            <v>34.99</v>
          </cell>
        </row>
        <row r="198">
          <cell r="F198">
            <v>17267</v>
          </cell>
          <cell r="Z198">
            <v>39.99</v>
          </cell>
        </row>
        <row r="199">
          <cell r="F199">
            <v>17492</v>
          </cell>
          <cell r="Z199">
            <v>39.99</v>
          </cell>
        </row>
        <row r="200">
          <cell r="F200">
            <v>17762</v>
          </cell>
          <cell r="Z200">
            <v>34.99</v>
          </cell>
        </row>
        <row r="201">
          <cell r="F201">
            <v>17794</v>
          </cell>
          <cell r="Z201">
            <v>49.99</v>
          </cell>
        </row>
        <row r="202">
          <cell r="F202">
            <v>19924</v>
          </cell>
          <cell r="Z202">
            <v>49.99</v>
          </cell>
        </row>
        <row r="203">
          <cell r="F203">
            <v>19620</v>
          </cell>
          <cell r="Z203">
            <v>54.99</v>
          </cell>
        </row>
        <row r="204">
          <cell r="F204">
            <v>17296</v>
          </cell>
          <cell r="Z204">
            <v>79.989999999999995</v>
          </cell>
        </row>
        <row r="205">
          <cell r="F205">
            <v>19490</v>
          </cell>
          <cell r="Z205">
            <v>54.99</v>
          </cell>
        </row>
        <row r="206">
          <cell r="F206">
            <v>17481</v>
          </cell>
          <cell r="Z206">
            <v>19.989999999999998</v>
          </cell>
        </row>
        <row r="207">
          <cell r="F207">
            <v>17483</v>
          </cell>
          <cell r="Z207">
            <v>19.989999999999998</v>
          </cell>
        </row>
        <row r="208">
          <cell r="F208">
            <v>16918</v>
          </cell>
          <cell r="Z208">
            <v>19.989999999999998</v>
          </cell>
        </row>
        <row r="209">
          <cell r="F209">
            <v>16920</v>
          </cell>
          <cell r="Z209">
            <v>19.989999999999998</v>
          </cell>
        </row>
        <row r="210">
          <cell r="F210">
            <v>17439</v>
          </cell>
          <cell r="Z210">
            <v>22.99</v>
          </cell>
        </row>
        <row r="211">
          <cell r="F211">
            <v>17451</v>
          </cell>
          <cell r="Z211">
            <v>24.99</v>
          </cell>
        </row>
        <row r="212">
          <cell r="F212">
            <v>17452</v>
          </cell>
          <cell r="Z212">
            <v>24.99</v>
          </cell>
        </row>
        <row r="213">
          <cell r="F213">
            <v>17453</v>
          </cell>
          <cell r="Z213">
            <v>24.99</v>
          </cell>
        </row>
        <row r="214">
          <cell r="F214">
            <v>17198</v>
          </cell>
          <cell r="Z214">
            <v>29.99</v>
          </cell>
        </row>
        <row r="215">
          <cell r="F215">
            <v>17199</v>
          </cell>
          <cell r="Z215">
            <v>29.99</v>
          </cell>
        </row>
        <row r="216">
          <cell r="F216">
            <v>17200</v>
          </cell>
          <cell r="Z216">
            <v>29.99</v>
          </cell>
        </row>
        <row r="217">
          <cell r="F217">
            <v>11787</v>
          </cell>
          <cell r="Z217">
            <v>29.99</v>
          </cell>
        </row>
        <row r="218">
          <cell r="F218">
            <v>16983</v>
          </cell>
          <cell r="Z218">
            <v>29.99</v>
          </cell>
        </row>
        <row r="219">
          <cell r="F219">
            <v>12940</v>
          </cell>
          <cell r="Z219">
            <v>29.99</v>
          </cell>
        </row>
        <row r="220">
          <cell r="F220">
            <v>17201</v>
          </cell>
          <cell r="Z220">
            <v>34.99</v>
          </cell>
        </row>
        <row r="221">
          <cell r="F221">
            <v>17202</v>
          </cell>
          <cell r="Z221">
            <v>34.99</v>
          </cell>
        </row>
        <row r="222">
          <cell r="F222">
            <v>17203</v>
          </cell>
          <cell r="Z222">
            <v>34.99</v>
          </cell>
        </row>
        <row r="223">
          <cell r="F223">
            <v>17204</v>
          </cell>
          <cell r="Z223">
            <v>34.99</v>
          </cell>
        </row>
        <row r="224">
          <cell r="F224">
            <v>17236</v>
          </cell>
          <cell r="Z224">
            <v>34.99</v>
          </cell>
        </row>
        <row r="225">
          <cell r="F225">
            <v>17340</v>
          </cell>
          <cell r="Z225">
            <v>34.99</v>
          </cell>
        </row>
        <row r="226">
          <cell r="F226">
            <v>17578</v>
          </cell>
          <cell r="Z226">
            <v>34.99</v>
          </cell>
        </row>
        <row r="227">
          <cell r="F227">
            <v>17577</v>
          </cell>
          <cell r="Z227">
            <v>34.99</v>
          </cell>
        </row>
        <row r="228">
          <cell r="F228">
            <v>17511</v>
          </cell>
          <cell r="Z228">
            <v>34.99</v>
          </cell>
        </row>
        <row r="229">
          <cell r="F229">
            <v>11576</v>
          </cell>
          <cell r="Z229">
            <v>39.99</v>
          </cell>
        </row>
        <row r="230">
          <cell r="F230">
            <v>10678</v>
          </cell>
          <cell r="Z230">
            <v>39.99</v>
          </cell>
        </row>
        <row r="231">
          <cell r="F231">
            <v>16727</v>
          </cell>
          <cell r="Z231">
            <v>39.99</v>
          </cell>
        </row>
        <row r="232">
          <cell r="F232">
            <v>16726</v>
          </cell>
          <cell r="Z232">
            <v>39.99</v>
          </cell>
        </row>
        <row r="233">
          <cell r="F233">
            <v>16728</v>
          </cell>
          <cell r="Z233">
            <v>39.99</v>
          </cell>
        </row>
        <row r="234">
          <cell r="F234">
            <v>17543</v>
          </cell>
          <cell r="Z234">
            <v>44.99</v>
          </cell>
        </row>
        <row r="235">
          <cell r="F235">
            <v>17462</v>
          </cell>
          <cell r="Z235">
            <v>49.99</v>
          </cell>
        </row>
        <row r="236">
          <cell r="F236">
            <v>17542</v>
          </cell>
          <cell r="Z236">
            <v>44.99</v>
          </cell>
        </row>
        <row r="237">
          <cell r="F237">
            <v>17655</v>
          </cell>
          <cell r="Z237"/>
        </row>
        <row r="238">
          <cell r="F238">
            <v>12205</v>
          </cell>
          <cell r="Z238">
            <v>29.99</v>
          </cell>
        </row>
        <row r="239">
          <cell r="F239">
            <v>12228</v>
          </cell>
          <cell r="Z239">
            <v>29.99</v>
          </cell>
        </row>
        <row r="240">
          <cell r="F240">
            <v>12227</v>
          </cell>
          <cell r="Z240">
            <v>29.99</v>
          </cell>
        </row>
        <row r="241">
          <cell r="F241">
            <v>12204</v>
          </cell>
          <cell r="Z241">
            <v>29.99</v>
          </cell>
        </row>
        <row r="242">
          <cell r="F242">
            <v>13070</v>
          </cell>
          <cell r="Z242">
            <v>34.99</v>
          </cell>
        </row>
        <row r="243">
          <cell r="F243">
            <v>60135</v>
          </cell>
          <cell r="Z243">
            <v>34.99</v>
          </cell>
        </row>
        <row r="244">
          <cell r="F244">
            <v>16732</v>
          </cell>
          <cell r="Z244">
            <v>34.99</v>
          </cell>
        </row>
        <row r="245">
          <cell r="F245">
            <v>17586</v>
          </cell>
          <cell r="Z245">
            <v>39.99</v>
          </cell>
        </row>
        <row r="246">
          <cell r="F246">
            <v>17587</v>
          </cell>
          <cell r="Z246">
            <v>39.99</v>
          </cell>
        </row>
        <row r="247">
          <cell r="F247">
            <v>12535</v>
          </cell>
          <cell r="Z247">
            <v>39.99</v>
          </cell>
        </row>
        <row r="248">
          <cell r="F248">
            <v>11896</v>
          </cell>
          <cell r="Z248">
            <v>39.99</v>
          </cell>
        </row>
        <row r="249">
          <cell r="F249">
            <v>12229</v>
          </cell>
          <cell r="Z249">
            <v>39.99</v>
          </cell>
        </row>
        <row r="250">
          <cell r="F250">
            <v>11508</v>
          </cell>
          <cell r="Z250">
            <v>39.99</v>
          </cell>
        </row>
        <row r="251">
          <cell r="F251">
            <v>17585</v>
          </cell>
          <cell r="Z251">
            <v>49.99</v>
          </cell>
        </row>
        <row r="252">
          <cell r="F252">
            <v>11805</v>
          </cell>
          <cell r="Z252">
            <v>49.99</v>
          </cell>
        </row>
        <row r="253">
          <cell r="F253">
            <v>12201</v>
          </cell>
          <cell r="Z253">
            <v>49.99</v>
          </cell>
        </row>
        <row r="254">
          <cell r="F254">
            <v>11203</v>
          </cell>
          <cell r="Z254">
            <v>49.99</v>
          </cell>
        </row>
        <row r="255">
          <cell r="F255">
            <v>12312</v>
          </cell>
          <cell r="Z255">
            <v>49.99</v>
          </cell>
        </row>
        <row r="256">
          <cell r="F256">
            <v>17501</v>
          </cell>
          <cell r="Z256">
            <v>49.99</v>
          </cell>
        </row>
        <row r="257">
          <cell r="F257">
            <v>17189</v>
          </cell>
          <cell r="Z257">
            <v>59.99</v>
          </cell>
        </row>
        <row r="258">
          <cell r="F258">
            <v>60256</v>
          </cell>
          <cell r="Z258">
            <v>59.99</v>
          </cell>
        </row>
        <row r="259">
          <cell r="F259">
            <v>17190</v>
          </cell>
          <cell r="Z259">
            <v>59.99</v>
          </cell>
        </row>
        <row r="260">
          <cell r="F260">
            <v>12537</v>
          </cell>
          <cell r="Z260">
            <v>59.99</v>
          </cell>
        </row>
        <row r="261">
          <cell r="F261">
            <v>12206</v>
          </cell>
          <cell r="Z261">
            <v>59.99</v>
          </cell>
        </row>
        <row r="262">
          <cell r="F262">
            <v>17681</v>
          </cell>
          <cell r="Z262">
            <v>69.989999999999995</v>
          </cell>
        </row>
        <row r="263">
          <cell r="F263">
            <v>17430</v>
          </cell>
          <cell r="Z263">
            <v>79.989999999999995</v>
          </cell>
        </row>
        <row r="264">
          <cell r="F264">
            <v>11542</v>
          </cell>
          <cell r="Z264">
            <v>69.989999999999995</v>
          </cell>
        </row>
        <row r="265">
          <cell r="F265">
            <v>13102</v>
          </cell>
          <cell r="Z265">
            <v>69.989999999999995</v>
          </cell>
        </row>
        <row r="266">
          <cell r="F266">
            <v>11200</v>
          </cell>
          <cell r="Z266">
            <v>79.989999999999995</v>
          </cell>
        </row>
        <row r="267">
          <cell r="F267">
            <v>12320</v>
          </cell>
          <cell r="Z267">
            <v>89.99</v>
          </cell>
        </row>
        <row r="268">
          <cell r="F268">
            <v>16667</v>
          </cell>
          <cell r="Z268">
            <v>89.99</v>
          </cell>
        </row>
        <row r="269">
          <cell r="F269">
            <v>92147</v>
          </cell>
          <cell r="Z269">
            <v>24.99</v>
          </cell>
        </row>
        <row r="270">
          <cell r="F270">
            <v>17757</v>
          </cell>
          <cell r="Z270">
            <v>34.99</v>
          </cell>
        </row>
        <row r="271">
          <cell r="F271">
            <v>17592</v>
          </cell>
          <cell r="Z271">
            <v>69.989999999999995</v>
          </cell>
        </row>
        <row r="272">
          <cell r="F272">
            <v>17268</v>
          </cell>
          <cell r="Z272">
            <v>89.99</v>
          </cell>
        </row>
        <row r="273">
          <cell r="F273">
            <v>17758</v>
          </cell>
          <cell r="Z273">
            <v>39.99</v>
          </cell>
        </row>
        <row r="274">
          <cell r="F274">
            <v>11619</v>
          </cell>
          <cell r="Z274">
            <v>39.99</v>
          </cell>
        </row>
        <row r="275">
          <cell r="F275">
            <v>17477</v>
          </cell>
          <cell r="Z275">
            <v>39.99</v>
          </cell>
        </row>
        <row r="276">
          <cell r="F276">
            <v>17570</v>
          </cell>
          <cell r="Z276">
            <v>39.99</v>
          </cell>
        </row>
        <row r="277">
          <cell r="F277">
            <v>10410</v>
          </cell>
          <cell r="Z277">
            <v>49.99</v>
          </cell>
        </row>
        <row r="278">
          <cell r="F278">
            <v>17010</v>
          </cell>
          <cell r="Z278">
            <v>19.989999999999998</v>
          </cell>
        </row>
        <row r="279">
          <cell r="F279">
            <v>12933</v>
          </cell>
          <cell r="Z279">
            <v>44.99</v>
          </cell>
        </row>
        <row r="280">
          <cell r="F280">
            <v>16659</v>
          </cell>
          <cell r="Z280">
            <v>44.99</v>
          </cell>
        </row>
        <row r="281">
          <cell r="F281">
            <v>16660</v>
          </cell>
          <cell r="Z281">
            <v>44.99</v>
          </cell>
        </row>
        <row r="282">
          <cell r="F282">
            <v>12956</v>
          </cell>
          <cell r="Z282">
            <v>39.99</v>
          </cell>
        </row>
        <row r="283">
          <cell r="F283">
            <v>13114</v>
          </cell>
          <cell r="Z283">
            <v>39.99</v>
          </cell>
        </row>
        <row r="284">
          <cell r="F284">
            <v>16979</v>
          </cell>
          <cell r="Z284">
            <v>44.99</v>
          </cell>
        </row>
        <row r="285">
          <cell r="F285">
            <v>16931</v>
          </cell>
          <cell r="Z285">
            <v>44.99</v>
          </cell>
        </row>
        <row r="286">
          <cell r="F286">
            <v>12957</v>
          </cell>
          <cell r="Z286">
            <v>49.99</v>
          </cell>
        </row>
        <row r="287">
          <cell r="F287">
            <v>16930</v>
          </cell>
          <cell r="Z287">
            <v>49.99</v>
          </cell>
        </row>
        <row r="288">
          <cell r="F288">
            <v>17722</v>
          </cell>
          <cell r="Z288">
            <v>49.99</v>
          </cell>
        </row>
        <row r="289">
          <cell r="F289">
            <v>12828</v>
          </cell>
          <cell r="Z289">
            <v>54.99</v>
          </cell>
        </row>
        <row r="290">
          <cell r="F290">
            <v>16981</v>
          </cell>
          <cell r="Z290">
            <v>59.99</v>
          </cell>
        </row>
        <row r="291">
          <cell r="F291">
            <v>16982</v>
          </cell>
          <cell r="Z291">
            <v>69.989999999999995</v>
          </cell>
        </row>
        <row r="292">
          <cell r="F292">
            <v>17461</v>
          </cell>
          <cell r="Z292">
            <v>69.989999999999995</v>
          </cell>
        </row>
        <row r="293">
          <cell r="F293">
            <v>12993</v>
          </cell>
          <cell r="Z293">
            <v>49.99</v>
          </cell>
        </row>
        <row r="294">
          <cell r="F294">
            <v>16872</v>
          </cell>
          <cell r="Z294">
            <v>69.989999999999995</v>
          </cell>
        </row>
        <row r="295">
          <cell r="F295">
            <v>16990</v>
          </cell>
          <cell r="Z295">
            <v>69.989999999999995</v>
          </cell>
        </row>
        <row r="296">
          <cell r="F296">
            <v>16989</v>
          </cell>
          <cell r="Z296">
            <v>69.989999999999995</v>
          </cell>
        </row>
        <row r="297">
          <cell r="F297">
            <v>17207</v>
          </cell>
          <cell r="Z297">
            <v>69.989999999999995</v>
          </cell>
        </row>
        <row r="298">
          <cell r="F298">
            <v>17576</v>
          </cell>
          <cell r="Z298">
            <v>79.989999999999995</v>
          </cell>
        </row>
        <row r="299">
          <cell r="F299">
            <v>13108</v>
          </cell>
          <cell r="Z299">
            <v>99.99</v>
          </cell>
        </row>
        <row r="300">
          <cell r="F300">
            <v>17215</v>
          </cell>
          <cell r="Z300">
            <v>109.99</v>
          </cell>
        </row>
        <row r="301">
          <cell r="F301">
            <v>16870</v>
          </cell>
          <cell r="Z301">
            <v>179.99</v>
          </cell>
        </row>
        <row r="302">
          <cell r="F302">
            <v>16871</v>
          </cell>
          <cell r="Z302">
            <v>199.99</v>
          </cell>
        </row>
        <row r="303">
          <cell r="F303">
            <v>17786</v>
          </cell>
          <cell r="Z303"/>
        </row>
        <row r="304">
          <cell r="F304">
            <v>17787</v>
          </cell>
          <cell r="Z304">
            <v>149.99</v>
          </cell>
        </row>
        <row r="305">
          <cell r="F305">
            <v>16869</v>
          </cell>
          <cell r="Z305">
            <v>149.99</v>
          </cell>
        </row>
        <row r="306">
          <cell r="F306">
            <v>12812</v>
          </cell>
          <cell r="Z306">
            <v>24.99</v>
          </cell>
        </row>
        <row r="307">
          <cell r="F307">
            <v>12813</v>
          </cell>
          <cell r="Z307">
            <v>24.99</v>
          </cell>
        </row>
        <row r="308">
          <cell r="F308">
            <v>12475</v>
          </cell>
          <cell r="Z308">
            <v>19.989999999999998</v>
          </cell>
        </row>
        <row r="309">
          <cell r="F309">
            <v>16932</v>
          </cell>
          <cell r="Z309">
            <v>19.989999999999998</v>
          </cell>
        </row>
        <row r="310">
          <cell r="F310">
            <v>16814</v>
          </cell>
          <cell r="Z310">
            <v>29.99</v>
          </cell>
        </row>
        <row r="311">
          <cell r="F311">
            <v>17442</v>
          </cell>
          <cell r="Z311">
            <v>29.99</v>
          </cell>
        </row>
        <row r="312">
          <cell r="F312">
            <v>17516</v>
          </cell>
          <cell r="Z312">
            <v>29.99</v>
          </cell>
        </row>
        <row r="313">
          <cell r="F313">
            <v>17560</v>
          </cell>
          <cell r="Z313">
            <v>39.99</v>
          </cell>
        </row>
        <row r="314">
          <cell r="F314">
            <v>12807</v>
          </cell>
          <cell r="Z314">
            <v>39.99</v>
          </cell>
        </row>
        <row r="315">
          <cell r="F315">
            <v>17561</v>
          </cell>
          <cell r="Z315">
            <v>44.99</v>
          </cell>
        </row>
        <row r="316">
          <cell r="F316">
            <v>17165</v>
          </cell>
          <cell r="Z316">
            <v>49.99</v>
          </cell>
        </row>
        <row r="317">
          <cell r="F317">
            <v>17326</v>
          </cell>
          <cell r="Z317">
            <v>49.99</v>
          </cell>
        </row>
        <row r="318">
          <cell r="F318">
            <v>17325</v>
          </cell>
          <cell r="Z318">
            <v>49.99</v>
          </cell>
        </row>
        <row r="319">
          <cell r="F319">
            <v>17448</v>
          </cell>
          <cell r="Z319">
            <v>49.99</v>
          </cell>
        </row>
        <row r="320">
          <cell r="F320">
            <v>17556</v>
          </cell>
          <cell r="Z320">
            <v>49.99</v>
          </cell>
        </row>
        <row r="321">
          <cell r="F321">
            <v>11749</v>
          </cell>
          <cell r="Z321">
            <v>59.99</v>
          </cell>
        </row>
        <row r="322">
          <cell r="F322">
            <v>17413</v>
          </cell>
          <cell r="Z322">
            <v>59.99</v>
          </cell>
        </row>
        <row r="323">
          <cell r="F323">
            <v>12624</v>
          </cell>
          <cell r="Z323">
            <v>59.99</v>
          </cell>
        </row>
        <row r="324">
          <cell r="F324">
            <v>12625</v>
          </cell>
          <cell r="Z324">
            <v>64.989999999999995</v>
          </cell>
        </row>
        <row r="325">
          <cell r="F325">
            <v>17447</v>
          </cell>
          <cell r="Z325">
            <v>59.99</v>
          </cell>
        </row>
        <row r="326">
          <cell r="F326">
            <v>13124</v>
          </cell>
          <cell r="Z326">
            <v>59.99</v>
          </cell>
        </row>
        <row r="327">
          <cell r="F327">
            <v>17446</v>
          </cell>
          <cell r="Z327">
            <v>69.989999999999995</v>
          </cell>
        </row>
        <row r="328">
          <cell r="F328">
            <v>17327</v>
          </cell>
          <cell r="Z328">
            <v>69.989999999999995</v>
          </cell>
        </row>
        <row r="329">
          <cell r="F329">
            <v>12126</v>
          </cell>
          <cell r="Z329">
            <v>79.989999999999995</v>
          </cell>
        </row>
        <row r="330">
          <cell r="F330">
            <v>12937</v>
          </cell>
          <cell r="Z330">
            <v>79.989999999999995</v>
          </cell>
        </row>
        <row r="331">
          <cell r="F331">
            <v>11095</v>
          </cell>
          <cell r="Z331">
            <v>79.989999999999995</v>
          </cell>
        </row>
        <row r="332">
          <cell r="F332">
            <v>12421</v>
          </cell>
          <cell r="Z332">
            <v>79.989999999999995</v>
          </cell>
        </row>
        <row r="333">
          <cell r="F333">
            <v>17412</v>
          </cell>
          <cell r="Z333">
            <v>79.989999999999995</v>
          </cell>
        </row>
        <row r="334">
          <cell r="F334">
            <v>12534</v>
          </cell>
          <cell r="Z334">
            <v>79.989999999999995</v>
          </cell>
        </row>
        <row r="335">
          <cell r="F335">
            <v>17518</v>
          </cell>
          <cell r="Z335">
            <v>169.99</v>
          </cell>
        </row>
        <row r="336">
          <cell r="F336">
            <v>17490</v>
          </cell>
          <cell r="Z336">
            <v>79.989999999999995</v>
          </cell>
        </row>
        <row r="337">
          <cell r="F337">
            <v>10841</v>
          </cell>
          <cell r="Z337">
            <v>24.99</v>
          </cell>
        </row>
        <row r="338">
          <cell r="F338">
            <v>17486</v>
          </cell>
          <cell r="Z338">
            <v>79.989999999999995</v>
          </cell>
        </row>
        <row r="339">
          <cell r="F339">
            <v>12626</v>
          </cell>
          <cell r="Z339">
            <v>12.99</v>
          </cell>
        </row>
        <row r="340">
          <cell r="F340">
            <v>13122</v>
          </cell>
          <cell r="Z340">
            <v>44.99</v>
          </cell>
        </row>
        <row r="341">
          <cell r="F341">
            <v>17136</v>
          </cell>
          <cell r="Z341">
            <v>9.99</v>
          </cell>
        </row>
        <row r="342">
          <cell r="F342">
            <v>17283</v>
          </cell>
          <cell r="Z342">
            <v>9.99</v>
          </cell>
        </row>
        <row r="343">
          <cell r="F343">
            <v>17759</v>
          </cell>
          <cell r="Z343">
            <v>12.99</v>
          </cell>
        </row>
        <row r="344">
          <cell r="F344">
            <v>17504</v>
          </cell>
          <cell r="Z344">
            <v>12.99</v>
          </cell>
        </row>
        <row r="345">
          <cell r="F345">
            <v>17440</v>
          </cell>
          <cell r="Z345">
            <v>12.99</v>
          </cell>
        </row>
        <row r="346">
          <cell r="F346">
            <v>17441</v>
          </cell>
          <cell r="Z346">
            <v>12.99</v>
          </cell>
        </row>
        <row r="347">
          <cell r="F347">
            <v>17491</v>
          </cell>
          <cell r="Z347">
            <v>12.99</v>
          </cell>
        </row>
        <row r="348">
          <cell r="F348">
            <v>17698</v>
          </cell>
          <cell r="Z348">
            <v>24.99</v>
          </cell>
        </row>
        <row r="349">
          <cell r="F349">
            <v>17854</v>
          </cell>
          <cell r="Z349">
            <v>14.99</v>
          </cell>
        </row>
        <row r="350">
          <cell r="F350">
            <v>17853</v>
          </cell>
          <cell r="Z350">
            <v>14.99</v>
          </cell>
        </row>
        <row r="351">
          <cell r="F351">
            <v>17852</v>
          </cell>
          <cell r="Z351">
            <v>14.99</v>
          </cell>
        </row>
        <row r="352">
          <cell r="F352">
            <v>17284</v>
          </cell>
          <cell r="Z352">
            <v>12.99</v>
          </cell>
        </row>
        <row r="353">
          <cell r="F353">
            <v>17285</v>
          </cell>
          <cell r="Z353">
            <v>16.989999999999998</v>
          </cell>
        </row>
        <row r="354">
          <cell r="F354">
            <v>17899</v>
          </cell>
          <cell r="Z354">
            <v>24.99</v>
          </cell>
        </row>
        <row r="355">
          <cell r="F355">
            <v>17898</v>
          </cell>
          <cell r="Z355">
            <v>24.99</v>
          </cell>
        </row>
        <row r="356">
          <cell r="F356">
            <v>17580</v>
          </cell>
          <cell r="Z356">
            <v>19.989999999999998</v>
          </cell>
        </row>
        <row r="357">
          <cell r="F357">
            <v>17143</v>
          </cell>
          <cell r="Z357">
            <v>24.99</v>
          </cell>
        </row>
        <row r="358">
          <cell r="F358">
            <v>11124</v>
          </cell>
          <cell r="Z358">
            <v>29.99</v>
          </cell>
        </row>
        <row r="359">
          <cell r="F359">
            <v>17137</v>
          </cell>
          <cell r="Z359">
            <v>29.99</v>
          </cell>
        </row>
        <row r="360">
          <cell r="F360">
            <v>17087</v>
          </cell>
          <cell r="Z360">
            <v>34.99</v>
          </cell>
        </row>
        <row r="361">
          <cell r="F361">
            <v>17457</v>
          </cell>
          <cell r="Z361">
            <v>39.99</v>
          </cell>
        </row>
        <row r="362">
          <cell r="F362">
            <v>17553</v>
          </cell>
          <cell r="Z362">
            <v>39.99</v>
          </cell>
        </row>
        <row r="363">
          <cell r="F363">
            <v>17552</v>
          </cell>
          <cell r="Z363">
            <v>39.99</v>
          </cell>
        </row>
        <row r="364">
          <cell r="F364">
            <v>17554</v>
          </cell>
          <cell r="Z364">
            <v>39.99</v>
          </cell>
        </row>
        <row r="365">
          <cell r="F365">
            <v>17555</v>
          </cell>
          <cell r="Z365">
            <v>39.99</v>
          </cell>
        </row>
        <row r="366">
          <cell r="F366">
            <v>17011</v>
          </cell>
          <cell r="Z366">
            <v>16.989999999999998</v>
          </cell>
        </row>
        <row r="367">
          <cell r="F367">
            <v>16845</v>
          </cell>
          <cell r="Z367">
            <v>16.989999999999998</v>
          </cell>
        </row>
        <row r="368">
          <cell r="F368">
            <v>12577</v>
          </cell>
          <cell r="Z368">
            <v>24.99</v>
          </cell>
        </row>
        <row r="369">
          <cell r="F369">
            <v>12610</v>
          </cell>
          <cell r="Z369">
            <v>24.99</v>
          </cell>
        </row>
        <row r="370">
          <cell r="F370">
            <v>16846</v>
          </cell>
          <cell r="Z370">
            <v>24.99</v>
          </cell>
        </row>
        <row r="371">
          <cell r="F371">
            <v>12609</v>
          </cell>
          <cell r="Z371">
            <v>24.99</v>
          </cell>
        </row>
        <row r="372">
          <cell r="F372">
            <v>11650</v>
          </cell>
          <cell r="Z372">
            <v>29.99</v>
          </cell>
        </row>
        <row r="373">
          <cell r="F373">
            <v>11649</v>
          </cell>
          <cell r="Z373">
            <v>29.99</v>
          </cell>
        </row>
        <row r="374">
          <cell r="F374">
            <v>12396</v>
          </cell>
          <cell r="Z374">
            <v>29.99</v>
          </cell>
        </row>
        <row r="375">
          <cell r="F375">
            <v>13030</v>
          </cell>
          <cell r="Z375">
            <v>49.99</v>
          </cell>
        </row>
        <row r="376">
          <cell r="F376">
            <v>13031</v>
          </cell>
          <cell r="Z376">
            <v>49.99</v>
          </cell>
        </row>
        <row r="377">
          <cell r="F377">
            <v>17193</v>
          </cell>
          <cell r="Z377">
            <v>54.99</v>
          </cell>
        </row>
        <row r="378">
          <cell r="F378">
            <v>12637</v>
          </cell>
          <cell r="Z378">
            <v>69.989999999999995</v>
          </cell>
        </row>
        <row r="379">
          <cell r="F379">
            <v>12428</v>
          </cell>
          <cell r="Z379">
            <v>69.989999999999995</v>
          </cell>
        </row>
        <row r="380">
          <cell r="F380">
            <v>12909</v>
          </cell>
          <cell r="Z380">
            <v>69.989999999999995</v>
          </cell>
        </row>
        <row r="381">
          <cell r="F381">
            <v>17498</v>
          </cell>
          <cell r="Z381">
            <v>69.989999999999995</v>
          </cell>
        </row>
        <row r="382">
          <cell r="F382">
            <v>17499</v>
          </cell>
          <cell r="Z382">
            <v>69.989999999999995</v>
          </cell>
        </row>
        <row r="383">
          <cell r="F383">
            <v>17503</v>
          </cell>
          <cell r="Z383">
            <v>69.989999999999995</v>
          </cell>
        </row>
        <row r="384">
          <cell r="F384">
            <v>17624</v>
          </cell>
          <cell r="Z384">
            <v>79.989999999999995</v>
          </cell>
        </row>
        <row r="385">
          <cell r="F385">
            <v>12118</v>
          </cell>
          <cell r="Z385">
            <v>74.989999999999995</v>
          </cell>
        </row>
        <row r="386">
          <cell r="F386">
            <v>16854</v>
          </cell>
          <cell r="Z386">
            <v>79.989999999999995</v>
          </cell>
        </row>
        <row r="387">
          <cell r="F387">
            <v>16853</v>
          </cell>
          <cell r="Z387">
            <v>79.989999999999995</v>
          </cell>
        </row>
        <row r="388">
          <cell r="F388">
            <v>16787</v>
          </cell>
          <cell r="Z388">
            <v>79.989999999999995</v>
          </cell>
        </row>
        <row r="389">
          <cell r="F389">
            <v>10986</v>
          </cell>
          <cell r="Z389">
            <v>79.989999999999995</v>
          </cell>
        </row>
        <row r="390">
          <cell r="F390">
            <v>12881</v>
          </cell>
          <cell r="Z390">
            <v>119.99</v>
          </cell>
        </row>
        <row r="391">
          <cell r="F391">
            <v>17488</v>
          </cell>
          <cell r="Z391">
            <v>19.989999999999998</v>
          </cell>
        </row>
        <row r="392">
          <cell r="F392">
            <v>17308</v>
          </cell>
          <cell r="Z392">
            <v>19.989999999999998</v>
          </cell>
        </row>
        <row r="393">
          <cell r="F393">
            <v>17400</v>
          </cell>
          <cell r="Z393">
            <v>19.989999999999998</v>
          </cell>
        </row>
        <row r="394">
          <cell r="F394">
            <v>12920</v>
          </cell>
          <cell r="Z394">
            <v>24.99</v>
          </cell>
        </row>
        <row r="395">
          <cell r="F395">
            <v>17426</v>
          </cell>
          <cell r="Z395">
            <v>29.99</v>
          </cell>
        </row>
        <row r="396">
          <cell r="F396">
            <v>17429</v>
          </cell>
          <cell r="Z396">
            <v>29.99</v>
          </cell>
        </row>
        <row r="397">
          <cell r="F397">
            <v>17427</v>
          </cell>
          <cell r="Z397">
            <v>69.989999999999995</v>
          </cell>
        </row>
        <row r="398">
          <cell r="F398">
            <v>17652</v>
          </cell>
          <cell r="Z398">
            <v>14.99</v>
          </cell>
        </row>
        <row r="399">
          <cell r="F399">
            <v>17889</v>
          </cell>
          <cell r="Z399">
            <v>16.989999999999998</v>
          </cell>
        </row>
        <row r="400">
          <cell r="F400">
            <v>17890</v>
          </cell>
          <cell r="Z400">
            <v>16.989999999999998</v>
          </cell>
        </row>
        <row r="401">
          <cell r="F401">
            <v>17892</v>
          </cell>
          <cell r="Z401">
            <v>16.989999999999998</v>
          </cell>
        </row>
        <row r="402">
          <cell r="F402">
            <v>17617</v>
          </cell>
          <cell r="Z402">
            <v>19.989999999999998</v>
          </cell>
        </row>
        <row r="403">
          <cell r="F403">
            <v>17627</v>
          </cell>
          <cell r="Z403">
            <v>19.989999999999998</v>
          </cell>
        </row>
        <row r="404">
          <cell r="F404">
            <v>17753</v>
          </cell>
          <cell r="Z404">
            <v>99.99</v>
          </cell>
        </row>
        <row r="405">
          <cell r="F405">
            <v>17529</v>
          </cell>
          <cell r="Z405">
            <v>139.99</v>
          </cell>
        </row>
        <row r="406">
          <cell r="F406">
            <v>17752</v>
          </cell>
          <cell r="Z406">
            <v>169.99</v>
          </cell>
        </row>
        <row r="407">
          <cell r="F407">
            <v>17419</v>
          </cell>
          <cell r="Z407">
            <v>179.99</v>
          </cell>
        </row>
        <row r="408">
          <cell r="F408">
            <v>17594</v>
          </cell>
          <cell r="Z408">
            <v>249.99</v>
          </cell>
        </row>
        <row r="409">
          <cell r="F409">
            <v>17629</v>
          </cell>
          <cell r="Z409">
            <v>289.99</v>
          </cell>
        </row>
        <row r="410">
          <cell r="F410">
            <v>17234</v>
          </cell>
          <cell r="Z410">
            <v>12.99</v>
          </cell>
        </row>
        <row r="411">
          <cell r="F411">
            <v>54340</v>
          </cell>
          <cell r="Z411">
            <v>14.99</v>
          </cell>
        </row>
        <row r="412">
          <cell r="F412">
            <v>17261</v>
          </cell>
          <cell r="Z412">
            <v>19.989999999999998</v>
          </cell>
        </row>
        <row r="413">
          <cell r="F413">
            <v>17640</v>
          </cell>
          <cell r="Z413">
            <v>19.989999999999998</v>
          </cell>
        </row>
        <row r="414">
          <cell r="F414">
            <v>17796</v>
          </cell>
          <cell r="Z414">
            <v>19.989999999999998</v>
          </cell>
        </row>
        <row r="415">
          <cell r="F415">
            <v>17423</v>
          </cell>
          <cell r="Z415">
            <v>22.99</v>
          </cell>
        </row>
        <row r="416">
          <cell r="F416">
            <v>17384</v>
          </cell>
          <cell r="Z416">
            <v>24.99</v>
          </cell>
        </row>
        <row r="417">
          <cell r="F417">
            <v>17386</v>
          </cell>
          <cell r="Z417">
            <v>24.99</v>
          </cell>
        </row>
        <row r="418">
          <cell r="F418">
            <v>17131</v>
          </cell>
          <cell r="Z418">
            <v>24.99</v>
          </cell>
        </row>
        <row r="419">
          <cell r="F419">
            <v>17391</v>
          </cell>
          <cell r="Z419">
            <v>29.99</v>
          </cell>
        </row>
        <row r="420">
          <cell r="F420">
            <v>17064</v>
          </cell>
          <cell r="Z420">
            <v>29.99</v>
          </cell>
        </row>
        <row r="421">
          <cell r="F421">
            <v>59710</v>
          </cell>
          <cell r="Z421">
            <v>29.99</v>
          </cell>
        </row>
        <row r="422">
          <cell r="F422">
            <v>17388</v>
          </cell>
          <cell r="Z422">
            <v>34.99</v>
          </cell>
        </row>
        <row r="423">
          <cell r="F423">
            <v>17381</v>
          </cell>
          <cell r="Z423">
            <v>34.99</v>
          </cell>
        </row>
        <row r="424">
          <cell r="F424">
            <v>17693</v>
          </cell>
          <cell r="Z424">
            <v>34.99</v>
          </cell>
        </row>
        <row r="425">
          <cell r="F425">
            <v>17694</v>
          </cell>
          <cell r="Z425">
            <v>34.99</v>
          </cell>
        </row>
        <row r="426">
          <cell r="F426">
            <v>59113</v>
          </cell>
          <cell r="Z426">
            <v>34.99</v>
          </cell>
        </row>
        <row r="427">
          <cell r="F427">
            <v>17393</v>
          </cell>
          <cell r="Z427">
            <v>39.99</v>
          </cell>
        </row>
        <row r="428">
          <cell r="F428">
            <v>59043</v>
          </cell>
          <cell r="Z428">
            <v>39.99</v>
          </cell>
        </row>
        <row r="429">
          <cell r="F429">
            <v>59023</v>
          </cell>
          <cell r="Z429">
            <v>39.99</v>
          </cell>
        </row>
        <row r="430">
          <cell r="F430">
            <v>17494</v>
          </cell>
          <cell r="Z430">
            <v>44.99</v>
          </cell>
        </row>
        <row r="431">
          <cell r="F431">
            <v>17394</v>
          </cell>
          <cell r="Z431">
            <v>49.99</v>
          </cell>
        </row>
        <row r="432">
          <cell r="F432">
            <v>17051</v>
          </cell>
          <cell r="Z432"/>
        </row>
        <row r="433">
          <cell r="F433">
            <v>17062</v>
          </cell>
          <cell r="Z433"/>
        </row>
        <row r="434">
          <cell r="F434">
            <v>17774</v>
          </cell>
          <cell r="Z434"/>
        </row>
        <row r="435">
          <cell r="F435">
            <v>11058</v>
          </cell>
          <cell r="Z435">
            <v>49.99</v>
          </cell>
        </row>
        <row r="436">
          <cell r="F436">
            <v>17428</v>
          </cell>
          <cell r="Z436">
            <v>49.99</v>
          </cell>
        </row>
        <row r="437">
          <cell r="F437">
            <v>11149</v>
          </cell>
          <cell r="Z437">
            <v>119.99</v>
          </cell>
        </row>
        <row r="438">
          <cell r="F438">
            <v>11624</v>
          </cell>
          <cell r="Z438">
            <v>119.99</v>
          </cell>
        </row>
        <row r="439">
          <cell r="F439">
            <v>16927</v>
          </cell>
          <cell r="Z439">
            <v>129.99</v>
          </cell>
        </row>
        <row r="440">
          <cell r="F440">
            <v>16926</v>
          </cell>
          <cell r="Z440">
            <v>129.99</v>
          </cell>
        </row>
        <row r="441">
          <cell r="F441">
            <v>11791</v>
          </cell>
          <cell r="Z441">
            <v>129.99</v>
          </cell>
        </row>
        <row r="442">
          <cell r="F442">
            <v>17405</v>
          </cell>
          <cell r="Z442">
            <v>159.99</v>
          </cell>
        </row>
        <row r="443">
          <cell r="F443">
            <v>17509</v>
          </cell>
          <cell r="Z443">
            <v>169.99</v>
          </cell>
        </row>
        <row r="444">
          <cell r="F444">
            <v>13069</v>
          </cell>
          <cell r="Z444">
            <v>69.989999999999995</v>
          </cell>
        </row>
        <row r="445">
          <cell r="F445">
            <v>12426</v>
          </cell>
          <cell r="Z445">
            <v>69.989999999999995</v>
          </cell>
        </row>
        <row r="446">
          <cell r="F446">
            <v>60194</v>
          </cell>
          <cell r="Z446">
            <v>69.989999999999995</v>
          </cell>
        </row>
        <row r="447">
          <cell r="F447">
            <v>16905</v>
          </cell>
          <cell r="Z447">
            <v>69.989999999999995</v>
          </cell>
        </row>
        <row r="448">
          <cell r="F448">
            <v>16906</v>
          </cell>
          <cell r="Z448">
            <v>69.989999999999995</v>
          </cell>
        </row>
        <row r="449">
          <cell r="F449">
            <v>17196</v>
          </cell>
          <cell r="Z449">
            <v>89.99</v>
          </cell>
        </row>
        <row r="450">
          <cell r="F450">
            <v>11803</v>
          </cell>
          <cell r="Z450">
            <v>79.989999999999995</v>
          </cell>
        </row>
        <row r="451">
          <cell r="F451">
            <v>12202</v>
          </cell>
          <cell r="Z451">
            <v>79.989999999999995</v>
          </cell>
        </row>
        <row r="452">
          <cell r="F452">
            <v>12055</v>
          </cell>
          <cell r="Z452">
            <v>99.99</v>
          </cell>
        </row>
        <row r="453">
          <cell r="F453">
            <v>12189</v>
          </cell>
          <cell r="Z453">
            <v>99.99</v>
          </cell>
        </row>
        <row r="454">
          <cell r="F454">
            <v>12579</v>
          </cell>
          <cell r="Z454">
            <v>99.99</v>
          </cell>
        </row>
        <row r="455">
          <cell r="F455">
            <v>10247</v>
          </cell>
          <cell r="Z455">
            <v>99.99</v>
          </cell>
        </row>
        <row r="456">
          <cell r="F456">
            <v>11023</v>
          </cell>
          <cell r="Z456">
            <v>109.99</v>
          </cell>
        </row>
        <row r="457">
          <cell r="F457">
            <v>17747</v>
          </cell>
          <cell r="Z457">
            <v>119.99</v>
          </cell>
        </row>
        <row r="458">
          <cell r="F458">
            <v>16925</v>
          </cell>
          <cell r="Z458">
            <v>119.99</v>
          </cell>
        </row>
        <row r="459">
          <cell r="F459">
            <v>16968</v>
          </cell>
          <cell r="Z459">
            <v>119.99</v>
          </cell>
        </row>
        <row r="460">
          <cell r="F460">
            <v>17104</v>
          </cell>
          <cell r="Z460">
            <v>149.99</v>
          </cell>
        </row>
        <row r="461">
          <cell r="F461">
            <v>16851</v>
          </cell>
          <cell r="Z461">
            <v>169.99</v>
          </cell>
        </row>
        <row r="462">
          <cell r="F462">
            <v>12184</v>
          </cell>
          <cell r="Z462">
            <v>84.99</v>
          </cell>
        </row>
        <row r="463">
          <cell r="F463">
            <v>8533</v>
          </cell>
          <cell r="Z463">
            <v>3.99</v>
          </cell>
        </row>
        <row r="464">
          <cell r="F464">
            <v>17335</v>
          </cell>
          <cell r="Z464">
            <v>4.99</v>
          </cell>
        </row>
        <row r="465">
          <cell r="F465">
            <v>10573</v>
          </cell>
          <cell r="Z465">
            <v>4.99</v>
          </cell>
        </row>
        <row r="466">
          <cell r="F466">
            <v>8836</v>
          </cell>
          <cell r="Z466">
            <v>4.99</v>
          </cell>
        </row>
        <row r="467">
          <cell r="F467">
            <v>8195</v>
          </cell>
          <cell r="Z467">
            <v>4.99</v>
          </cell>
        </row>
        <row r="468">
          <cell r="F468">
            <v>8673</v>
          </cell>
          <cell r="Z468">
            <v>4.99</v>
          </cell>
        </row>
        <row r="469">
          <cell r="F469">
            <v>13077</v>
          </cell>
          <cell r="Z469">
            <v>4.99</v>
          </cell>
        </row>
        <row r="470">
          <cell r="F470">
            <v>11794</v>
          </cell>
          <cell r="Z470">
            <v>4.99</v>
          </cell>
        </row>
        <row r="471">
          <cell r="F471">
            <v>17540</v>
          </cell>
          <cell r="Z471">
            <v>4.99</v>
          </cell>
        </row>
        <row r="472">
          <cell r="F472">
            <v>12487</v>
          </cell>
          <cell r="Z472">
            <v>6.99</v>
          </cell>
        </row>
        <row r="473">
          <cell r="F473">
            <v>13157</v>
          </cell>
          <cell r="Z473">
            <v>9.99</v>
          </cell>
        </row>
        <row r="474">
          <cell r="F474">
            <v>17471</v>
          </cell>
          <cell r="Z474">
            <v>6.99</v>
          </cell>
        </row>
        <row r="475">
          <cell r="F475">
            <v>17227</v>
          </cell>
          <cell r="Z475">
            <v>7.99</v>
          </cell>
        </row>
        <row r="476">
          <cell r="F476">
            <v>12356</v>
          </cell>
          <cell r="Z476">
            <v>9.99</v>
          </cell>
        </row>
        <row r="477">
          <cell r="F477">
            <v>16788</v>
          </cell>
          <cell r="Z477">
            <v>24.99</v>
          </cell>
        </row>
        <row r="478">
          <cell r="F478">
            <v>16756</v>
          </cell>
          <cell r="Z478">
            <v>29.99</v>
          </cell>
        </row>
        <row r="479">
          <cell r="F479">
            <v>17328</v>
          </cell>
          <cell r="Z479">
            <v>29.99</v>
          </cell>
        </row>
        <row r="480">
          <cell r="F480">
            <v>10924</v>
          </cell>
          <cell r="Z480">
            <v>49.99</v>
          </cell>
        </row>
        <row r="481">
          <cell r="F481">
            <v>17151</v>
          </cell>
          <cell r="Z481">
            <v>49.99</v>
          </cell>
        </row>
        <row r="482">
          <cell r="F482">
            <v>17367</v>
          </cell>
          <cell r="Z482">
            <v>59.99</v>
          </cell>
        </row>
        <row r="483">
          <cell r="F483">
            <v>12901</v>
          </cell>
          <cell r="Z483">
            <v>64.989999999999995</v>
          </cell>
        </row>
        <row r="484">
          <cell r="F484">
            <v>17150</v>
          </cell>
          <cell r="Z484">
            <v>69.989999999999995</v>
          </cell>
        </row>
        <row r="485">
          <cell r="F485">
            <v>11477</v>
          </cell>
          <cell r="Z485">
            <v>59.99</v>
          </cell>
        </row>
        <row r="486">
          <cell r="F486">
            <v>12824</v>
          </cell>
          <cell r="Z486">
            <v>69.989999999999995</v>
          </cell>
        </row>
        <row r="487">
          <cell r="F487">
            <v>12825</v>
          </cell>
          <cell r="Z487">
            <v>69.989999999999995</v>
          </cell>
        </row>
        <row r="488">
          <cell r="F488">
            <v>60287</v>
          </cell>
          <cell r="Z488">
            <v>69.989999999999995</v>
          </cell>
        </row>
        <row r="489">
          <cell r="F489">
            <v>16724</v>
          </cell>
          <cell r="Z489">
            <v>69.989999999999995</v>
          </cell>
        </row>
        <row r="490">
          <cell r="F490">
            <v>17368</v>
          </cell>
          <cell r="Z490">
            <v>69.989999999999995</v>
          </cell>
        </row>
        <row r="491">
          <cell r="F491">
            <v>12904</v>
          </cell>
          <cell r="Z491">
            <v>89.99</v>
          </cell>
        </row>
        <row r="492">
          <cell r="F492">
            <v>11212</v>
          </cell>
          <cell r="Z492">
            <v>99.99</v>
          </cell>
        </row>
        <row r="493">
          <cell r="F493">
            <v>16650</v>
          </cell>
          <cell r="Z493">
            <v>99.99</v>
          </cell>
        </row>
        <row r="494">
          <cell r="F494">
            <v>11712</v>
          </cell>
          <cell r="Z494">
            <v>99.99</v>
          </cell>
        </row>
        <row r="495">
          <cell r="F495">
            <v>13107</v>
          </cell>
          <cell r="Z495">
            <v>99.99</v>
          </cell>
        </row>
        <row r="496">
          <cell r="F496">
            <v>16755</v>
          </cell>
          <cell r="Z496">
            <v>9.99</v>
          </cell>
        </row>
        <row r="497">
          <cell r="F497">
            <v>16847</v>
          </cell>
          <cell r="Z497">
            <v>9.99</v>
          </cell>
        </row>
        <row r="498">
          <cell r="F498">
            <v>17110</v>
          </cell>
          <cell r="Z498">
            <v>12.99</v>
          </cell>
        </row>
        <row r="499">
          <cell r="F499">
            <v>12628</v>
          </cell>
          <cell r="Z499">
            <v>14.99</v>
          </cell>
        </row>
        <row r="500">
          <cell r="F500">
            <v>17329</v>
          </cell>
          <cell r="Z500">
            <v>12.99</v>
          </cell>
        </row>
        <row r="501">
          <cell r="F501">
            <v>17443</v>
          </cell>
          <cell r="Z501">
            <v>12.99</v>
          </cell>
        </row>
        <row r="502">
          <cell r="F502">
            <v>17444</v>
          </cell>
          <cell r="Z502">
            <v>12.99</v>
          </cell>
        </row>
        <row r="503">
          <cell r="F503">
            <v>17558</v>
          </cell>
          <cell r="Z503">
            <v>14.99</v>
          </cell>
        </row>
        <row r="504">
          <cell r="F504">
            <v>17559</v>
          </cell>
          <cell r="Z504">
            <v>14.99</v>
          </cell>
        </row>
        <row r="505">
          <cell r="F505" t="str">
            <v>Placeholder</v>
          </cell>
          <cell r="Z505"/>
        </row>
        <row r="506">
          <cell r="F506" t="str">
            <v>Placeholder</v>
          </cell>
          <cell r="Z506" t="str">
            <v/>
          </cell>
        </row>
        <row r="507">
          <cell r="F507" t="str">
            <v>Placeholder</v>
          </cell>
          <cell r="Z507"/>
        </row>
        <row r="508">
          <cell r="F508" t="str">
            <v>Placeholder</v>
          </cell>
          <cell r="Z508"/>
        </row>
        <row r="509">
          <cell r="F509" t="str">
            <v>Placeholder</v>
          </cell>
          <cell r="Z509"/>
        </row>
        <row r="510">
          <cell r="F510" t="str">
            <v>Placeholder</v>
          </cell>
          <cell r="Z510"/>
        </row>
        <row r="511">
          <cell r="F511" t="str">
            <v>Placeholder</v>
          </cell>
          <cell r="Z511"/>
        </row>
        <row r="512">
          <cell r="F512" t="str">
            <v>Placeholder</v>
          </cell>
          <cell r="Z512"/>
        </row>
        <row r="513">
          <cell r="F513" t="str">
            <v>Placeholder</v>
          </cell>
          <cell r="Z513"/>
        </row>
        <row r="514">
          <cell r="F514" t="str">
            <v>Placeholder</v>
          </cell>
          <cell r="Z514"/>
        </row>
        <row r="515">
          <cell r="F515" t="str">
            <v>Placeholder</v>
          </cell>
          <cell r="Z515"/>
        </row>
        <row r="516">
          <cell r="F516" t="str">
            <v>Placeholder</v>
          </cell>
          <cell r="Z516"/>
        </row>
        <row r="517">
          <cell r="F517" t="str">
            <v>Placeholder</v>
          </cell>
          <cell r="Z517"/>
        </row>
        <row r="518">
          <cell r="F518" t="str">
            <v>Placeholder</v>
          </cell>
          <cell r="Z518"/>
        </row>
        <row r="519">
          <cell r="F519" t="str">
            <v>Placeholder</v>
          </cell>
          <cell r="Z519"/>
        </row>
        <row r="520">
          <cell r="F520" t="str">
            <v>Placeholder</v>
          </cell>
          <cell r="Z520"/>
        </row>
        <row r="521">
          <cell r="F521" t="str">
            <v>Placeholder</v>
          </cell>
          <cell r="Z521"/>
        </row>
        <row r="522">
          <cell r="F522" t="str">
            <v>Placeholder</v>
          </cell>
          <cell r="Z522"/>
        </row>
        <row r="523">
          <cell r="F523" t="str">
            <v>Placeholder</v>
          </cell>
          <cell r="Z523"/>
        </row>
        <row r="524">
          <cell r="F524" t="str">
            <v>Placeholder</v>
          </cell>
          <cell r="Z524"/>
        </row>
        <row r="525">
          <cell r="F525" t="str">
            <v>Placeholder</v>
          </cell>
          <cell r="Z525"/>
        </row>
        <row r="526">
          <cell r="F526" t="str">
            <v>Placeholder</v>
          </cell>
          <cell r="Z526"/>
        </row>
        <row r="527">
          <cell r="F527" t="str">
            <v>Placeholder</v>
          </cell>
          <cell r="Z527"/>
        </row>
        <row r="528">
          <cell r="F528" t="str">
            <v>Placeholder</v>
          </cell>
          <cell r="Z528"/>
        </row>
        <row r="529">
          <cell r="F529" t="str">
            <v>Placeholder</v>
          </cell>
          <cell r="Z529"/>
        </row>
        <row r="530">
          <cell r="F530" t="str">
            <v>Placeholder</v>
          </cell>
          <cell r="Z530"/>
        </row>
        <row r="531">
          <cell r="F531" t="str">
            <v>Placeholder</v>
          </cell>
          <cell r="Z531"/>
        </row>
        <row r="532">
          <cell r="F532" t="str">
            <v>Placeholder</v>
          </cell>
          <cell r="Z532"/>
        </row>
        <row r="533">
          <cell r="F533" t="str">
            <v>Placeholder</v>
          </cell>
          <cell r="Z533"/>
        </row>
        <row r="534">
          <cell r="F534" t="str">
            <v>Placeholder</v>
          </cell>
          <cell r="Z534"/>
        </row>
        <row r="535">
          <cell r="F535" t="str">
            <v>Placeholder</v>
          </cell>
          <cell r="Z535"/>
        </row>
        <row r="536">
          <cell r="F536" t="str">
            <v>Placeholder</v>
          </cell>
          <cell r="Z536"/>
        </row>
        <row r="537">
          <cell r="F537" t="str">
            <v>Placeholder</v>
          </cell>
          <cell r="Z537"/>
        </row>
        <row r="538">
          <cell r="F538" t="str">
            <v>Placeholder</v>
          </cell>
          <cell r="Z538"/>
        </row>
        <row r="539">
          <cell r="F539" t="str">
            <v>Placeholder</v>
          </cell>
          <cell r="Z539"/>
        </row>
        <row r="540">
          <cell r="F540" t="str">
            <v>Placeholder</v>
          </cell>
          <cell r="Z540"/>
        </row>
        <row r="541">
          <cell r="F541" t="str">
            <v>Placeholder</v>
          </cell>
          <cell r="Z541"/>
        </row>
        <row r="542">
          <cell r="F542" t="str">
            <v>Placeholder</v>
          </cell>
          <cell r="Z542"/>
        </row>
        <row r="543">
          <cell r="F543" t="str">
            <v>Placeholder</v>
          </cell>
          <cell r="Z543"/>
        </row>
        <row r="544">
          <cell r="F544" t="str">
            <v>Placeholder</v>
          </cell>
          <cell r="Z544"/>
        </row>
        <row r="545">
          <cell r="F545" t="str">
            <v>Placeholder</v>
          </cell>
          <cell r="Z545"/>
        </row>
        <row r="546">
          <cell r="F546" t="str">
            <v>Placeholder</v>
          </cell>
          <cell r="Z546"/>
        </row>
        <row r="547">
          <cell r="F547" t="str">
            <v>Placeholder</v>
          </cell>
          <cell r="Z547"/>
        </row>
        <row r="548">
          <cell r="F548" t="str">
            <v>Placeholder</v>
          </cell>
          <cell r="Z548"/>
        </row>
        <row r="549">
          <cell r="F549" t="str">
            <v>Placeholder</v>
          </cell>
          <cell r="Z549"/>
        </row>
        <row r="550">
          <cell r="F550" t="str">
            <v>Placeholder</v>
          </cell>
          <cell r="Z550"/>
        </row>
        <row r="551">
          <cell r="F551" t="str">
            <v>Placeholder</v>
          </cell>
          <cell r="Z551"/>
        </row>
        <row r="552">
          <cell r="F552" t="str">
            <v>Placeholder</v>
          </cell>
          <cell r="Z552"/>
        </row>
        <row r="553">
          <cell r="F553" t="str">
            <v>Placeholder</v>
          </cell>
          <cell r="Z553"/>
        </row>
        <row r="554">
          <cell r="F554" t="str">
            <v>Placeholder</v>
          </cell>
          <cell r="Z554"/>
        </row>
        <row r="555">
          <cell r="F555" t="str">
            <v>Placeholder</v>
          </cell>
          <cell r="Z555"/>
        </row>
        <row r="556">
          <cell r="F556" t="str">
            <v>Placeholder</v>
          </cell>
          <cell r="Z556"/>
        </row>
        <row r="557">
          <cell r="F557" t="str">
            <v>Placeholder</v>
          </cell>
          <cell r="Z557"/>
        </row>
        <row r="558">
          <cell r="F558" t="str">
            <v>Placeholder</v>
          </cell>
          <cell r="Z558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7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1">
    <v>8</v>
    <v>5</v>
    <v>A black gate with metal bars
Description automatically generated</v>
  </rv>
  <rv s="0">
    <v>9</v>
    <v>5</v>
  </rv>
  <rv s="0">
    <v>10</v>
    <v>5</v>
  </rv>
  <rv s="0">
    <v>11</v>
    <v>5</v>
  </rv>
  <rv s="0">
    <v>12</v>
    <v>5</v>
  </rv>
  <rv s="1">
    <v>13</v>
    <v>5</v>
    <v>A blue toy with a round object
Description automatically generated</v>
  </rv>
  <rv s="0">
    <v>14</v>
    <v>5</v>
  </rv>
  <rv s="0">
    <v>15</v>
    <v>5</v>
  </rv>
  <rv s="0">
    <v>16</v>
    <v>5</v>
  </rv>
  <rv s="0">
    <v>17</v>
    <v>5</v>
  </rv>
  <rv s="0">
    <v>18</v>
    <v>5</v>
  </rv>
  <rv s="1">
    <v>19</v>
    <v>5</v>
    <v>16827_BS_TOY_OW_0842</v>
  </rv>
  <rv s="0">
    <v>20</v>
    <v>5</v>
  </rv>
  <rv s="1">
    <v>21</v>
    <v>5</v>
    <v>A toy with a yellow and blue object
Description automatically generated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1">
    <v>35</v>
    <v>5</v>
    <v>A red and white baby diaper cover
AI-generated content may be incorrect.</v>
  </rv>
  <rv s="1">
    <v>36</v>
    <v>5</v>
    <v>11124-040_ING_Potty_OW_430</v>
  </rv>
  <rv s="1">
    <v>37</v>
    <v>5</v>
    <v>A white toilet seat with a black background
Description automatically generated</v>
  </rv>
  <rv s="0">
    <v>38</v>
    <v>5</v>
  </rv>
  <rv s="0">
    <v>39</v>
    <v>5</v>
  </rv>
  <rv s="1">
    <v>40</v>
    <v>5</v>
    <v>A picture containing toy, colorful, decorated
Description automatically generated</v>
  </rv>
  <rv s="0">
    <v>41</v>
    <v>5</v>
  </rv>
  <rv s="0">
    <v>42</v>
    <v>5</v>
  </rv>
  <rv s="0">
    <v>43</v>
    <v>5</v>
  </rv>
  <rv s="0">
    <v>44</v>
    <v>5</v>
  </rv>
  <rv s="1">
    <v>45</v>
    <v>5</v>
    <v>A baby play mat with toys
AI-generated content may be incorrect.</v>
  </rv>
  <rv s="1">
    <v>46</v>
    <v>5</v>
    <v>A baby play mat with animals and a water bottle
Description automatically generated</v>
  </rv>
  <rv s="1">
    <v>47</v>
    <v>5</v>
    <v>A baby play mat with a toy
Description automatically generated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1">
    <v>55</v>
    <v>5</v>
    <v>A baby&amp;#39;s head on a baby&amp;#39;s back
AI-generated content may be incorrect.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1">
    <v>66</v>
    <v>5</v>
    <v>A baby walker with a seat
Description automatically generated</v>
  </rv>
  <rv s="0">
    <v>67</v>
    <v>5</v>
  </rv>
  <rv s="0">
    <v>68</v>
    <v>5</v>
  </rv>
  <rv s="1">
    <v>69</v>
    <v>5</v>
    <v>13107_BE_Walker_PKG_01</v>
  </rv>
  <rv s="0">
    <v>70</v>
    <v>5</v>
  </rv>
  <rv s="0">
    <v>71</v>
    <v>5</v>
  </rv>
  <rv s="0">
    <v>72</v>
    <v>5</v>
  </rv>
  <rv s="1">
    <v>73</v>
    <v>5</v>
    <v>A grey and white high chair
Description automatically generated</v>
  </rv>
  <rv s="1">
    <v>74</v>
    <v>5</v>
    <v>A pink high chair with a white tray
Description automatically generated</v>
  </rv>
  <rv s="1">
    <v>75</v>
    <v>5</v>
    <v>A green and white high chair
Description automatically generated</v>
  </rv>
  <rv s="0">
    <v>76</v>
    <v>5</v>
  </rv>
  <rv s="0">
    <v>77</v>
    <v>5</v>
  </rv>
  <rv s="1">
    <v>78</v>
    <v>5</v>
    <v>16905_ING_ITY_SWING_OW_1075</v>
  </rv>
  <rv s="1">
    <v>79</v>
    <v>5</v>
    <v>A pink baby swing with a pink and white baby seat
Description automatically generated</v>
  </rv>
  <rv s="0">
    <v>80</v>
    <v>5</v>
  </rv>
  <rv s="1">
    <v>81</v>
    <v>5</v>
    <v>16925_ING_Swing_PKG_1320</v>
  </rv>
  <rv s="1">
    <v>82</v>
    <v>5</v>
    <v>A baby swing with a teddy bear toy
Description automatically generated</v>
  </rv>
  <rv s="1">
    <v>83</v>
    <v>5</v>
    <v>17104_ING_SEAT_OW_0497</v>
  </rv>
  <rv s="0">
    <v>84</v>
    <v>5</v>
  </rv>
  <rv s="1">
    <v>85</v>
    <v>5</v>
    <v>A baby swing with toys
AI-generated content may be incorrect.</v>
  </rv>
  <rv s="1">
    <v>86</v>
    <v>5</v>
    <v>13069_BS_SWING_PKG_0001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1">
    <v>94</v>
    <v>5</v>
    <v>16854_ING_SEAT_OW_12491</v>
  </rv>
  <rv s="0">
    <v>95</v>
    <v>5</v>
  </rv>
  <rv s="1">
    <v>96</v>
    <v>5</v>
    <v>A grey baby swing with toys on it
Description automatically generated</v>
  </rv>
  <rv s="1">
    <v>97</v>
    <v>5</v>
    <v>A white and grey baby swing
Description automatically generated</v>
  </rv>
  <rv s="1">
    <v>98</v>
    <v>5</v>
    <v>17139_ING_Bath_OW_G0A9255_2</v>
  </rv>
  <rv s="0">
    <v>99</v>
    <v>5</v>
  </rv>
  <rv s="1">
    <v>100</v>
    <v>5</v>
    <v>A pink and white baby potty
AI-generated content may be incorrect.</v>
  </rv>
  <rv s="0">
    <v>101</v>
    <v>5</v>
  </rv>
  <rv s="1">
    <v>102</v>
    <v>5</v>
    <v>A baby bathtub with a pink cover
AI-generated content may be incorrect.</v>
  </rv>
  <rv s="0">
    <v>103</v>
    <v>5</v>
  </rv>
  <rv s="0">
    <v>104</v>
    <v>5</v>
  </rv>
  <rv s="0">
    <v>105</v>
    <v>5</v>
  </rv>
  <rv s="0">
    <v>106</v>
    <v>5</v>
  </rv>
  <rv s="1">
    <v>107</v>
    <v>5</v>
    <v>A white toilet with a seat up
Description automatically generated</v>
  </rv>
  <rv s="0">
    <v>108</v>
    <v>5</v>
  </rv>
  <rv s="0">
    <v>109</v>
    <v>5</v>
  </rv>
  <rv s="1">
    <v>110</v>
    <v>5</v>
    <v>11124-050_ING_Potty_OW_430</v>
  </rv>
  <rv s="1">
    <v>111</v>
    <v>5</v>
    <v>A child's potty with a cat design
Description automatically generated</v>
  </rv>
  <rv s="1">
    <v>112</v>
    <v>5</v>
    <v>17087_BE_POTTY_OW_10446</v>
  </rv>
  <rv s="0">
    <v>113</v>
    <v>5</v>
  </rv>
  <rv s="0">
    <v>114</v>
    <v>5</v>
  </rv>
  <rv s="1">
    <v>115</v>
    <v>5</v>
    <v>A pink and white toy toilet
Description automatically generated</v>
  </rv>
  <rv s="1">
    <v>116</v>
    <v>5</v>
    <v>A toy toilet with a cartoon mouse on it
Description automatically generated</v>
  </rv>
  <rv s="1">
    <v>117</v>
    <v>5</v>
    <v>A toy toilet with a cartoon fish on it
Description automatically generated</v>
  </rv>
  <rv s="1">
    <v>118</v>
    <v>5</v>
    <v>17555_BS_DB_POTTY_OW_5409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1">
    <v>130</v>
    <v>5</v>
    <v>A baby play mat with toys
Description automatically generated</v>
  </rv>
  <rv s="1">
    <v>131</v>
    <v>5</v>
    <v>A baby play mat with toys
Description automatically generated</v>
  </rv>
  <rv s="1">
    <v>132</v>
    <v>5</v>
    <v>A baby play mat with balls
Description automatically generated</v>
  </rv>
  <rv s="0">
    <v>133</v>
    <v>5</v>
  </rv>
  <rv s="0">
    <v>134</v>
    <v>5</v>
  </rv>
  <rv s="1">
    <v>135</v>
    <v>5</v>
    <v>A purple toy with cartoon characters
Description automatically generated</v>
  </rv>
  <rv s="1">
    <v>136</v>
    <v>5</v>
    <v>A baby inflatable toy
Description automatically generated</v>
  </rv>
  <rv s="1">
    <v>137</v>
    <v>5</v>
    <v>A inflatable pool with cartoon characters
Description automatically generated</v>
  </rv>
  <rv s="1">
    <v>138</v>
    <v>5</v>
    <v>A blue inflatable pool toy
Description automatically generated</v>
  </rv>
  <rv s="1">
    <v>139</v>
    <v>5</v>
    <v>A pink baby gym with a bow
Description automatically generated</v>
  </rv>
  <rv s="1">
    <v>140</v>
    <v>5</v>
    <v>A blue and white play mat with toys
Description automatically generated</v>
  </rv>
  <rv s="1">
    <v>141</v>
    <v>5</v>
    <v>A purple and blue play mat with toys
Description automatically generated</v>
  </rv>
  <rv s="0">
    <v>142</v>
    <v>5</v>
  </rv>
  <rv s="1">
    <v>143</v>
    <v>5</v>
    <v>A toy with a mirror
Description automatically generated</v>
  </rv>
  <rv s="0">
    <v>144</v>
    <v>5</v>
  </rv>
  <rv s="1">
    <v>145</v>
    <v>5</v>
    <v>A baby play mat with toys
Description automatically generated</v>
  </rv>
  <rv s="1">
    <v>146</v>
    <v>5</v>
    <v>A baby play mat with toys
Description automatically generated</v>
  </rv>
  <rv s="1">
    <v>147</v>
    <v>5</v>
    <v>A baby pillow with bunny faces and carrots
Description automatically generated</v>
  </rv>
  <rv s="1">
    <v>148</v>
    <v>5</v>
    <v>A baby play mat with toys on it
Description automatically generated</v>
  </rv>
  <rv s="1">
    <v>149</v>
    <v>5</v>
    <v>A baby crib with toys
Description automatically generated</v>
  </rv>
  <rv s="1">
    <v>150</v>
    <v>5</v>
    <v>A baby play mat with toys
Description automatically generated</v>
  </rv>
  <rv s="0">
    <v>151</v>
    <v>5</v>
  </rv>
  <rv s="1">
    <v>152</v>
    <v>5</v>
    <v>A baby play mat with toys
Description automatically generated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1">
    <v>167</v>
    <v>5</v>
    <v>A cartoon character on a surfboard
AI-generated content may be incorrect.</v>
  </rv>
  <rv s="1">
    <v>168</v>
    <v>5</v>
    <v>A pink bag with cartoon characters
AI-generated content may be incorrect.</v>
  </rv>
  <rv s="1">
    <v>169</v>
    <v>5</v>
    <v>Summer Infant My Travel Potty Waste Bags Liners</v>
  </rv>
  <rv s="0">
    <v>170</v>
    <v>5</v>
  </rv>
  <rv s="0">
    <v>171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BAC9C3-0653-44A2-9128-988E48843907}" name="Table212419" displayName="Table212419" ref="A1:G175" totalsRowShown="0" headerRowDxfId="27" dataDxfId="26">
  <autoFilter ref="A1:G175" xr:uid="{F617BC4C-A98F-49C4-8511-14CD6B774CA9}"/>
  <tableColumns count="7">
    <tableColumn id="3" xr3:uid="{01E24F2A-39FD-4630-A137-52EADB5730F7}" name="Style #" dataDxfId="25" dataCellStyle="Normalny 9 2"/>
    <tableColumn id="5" xr3:uid="{D6C5360D-3C9A-4AC2-A22F-B69B9F8F2055}" name="Marque" dataDxfId="24" dataCellStyle="Hyperlink"/>
    <tableColumn id="6" xr3:uid="{AB4C1C01-BD55-4467-964F-AFE4D6A0BD2F}" name="Image" dataDxfId="23"/>
    <tableColumn id="7" xr3:uid="{49A2E391-0EE4-41E8-A64D-E8103B31BBED}" name="Produit" dataDxfId="22" dataCellStyle="Normalny 9 2"/>
    <tableColumn id="9" xr3:uid="{0CBFF09B-043A-4351-ADA5-3521CBDD5E11}" name="EAN" dataDxfId="21"/>
    <tableColumn id="15" xr3:uid="{8D20C6EC-551C-45DA-890C-5E1A56DD8527}" name="PVC" dataDxfId="0"/>
    <tableColumn id="1" xr3:uid="{8902B6D6-3FC1-45E1-9FF6-4B230DEAB978}" name="PVC S2 2025" dataDxfId="1">
      <calculatedColumnFormula>_xlfn.XLOOKUP(Table212419[[#This Row],[Style '#]],'[1]Working Tab'!$F:$F,'[1]Working Tab'!$Z:$Z)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4D73-BCAA-436F-A84E-01262D74337A}">
  <sheetPr>
    <tabColor theme="0"/>
    <outlinePr summaryRight="0"/>
  </sheetPr>
  <dimension ref="A1:G175"/>
  <sheetViews>
    <sheetView tabSelected="1" zoomScale="80" zoomScaleNormal="80" workbookViewId="0">
      <pane ySplit="1" topLeftCell="A2" activePane="bottomLeft" state="frozen"/>
      <selection pane="bottomLeft" activeCell="I174" sqref="I174"/>
    </sheetView>
  </sheetViews>
  <sheetFormatPr defaultColWidth="8.42578125" defaultRowHeight="90" customHeight="1" x14ac:dyDescent="0.25"/>
  <cols>
    <col min="1" max="1" width="17.85546875" style="3" customWidth="1"/>
    <col min="2" max="2" width="18.28515625" style="3" bestFit="1" customWidth="1"/>
    <col min="3" max="3" width="19.7109375" style="3" customWidth="1"/>
    <col min="4" max="4" width="33.85546875" style="3" customWidth="1"/>
    <col min="5" max="5" width="21.85546875" style="3" customWidth="1"/>
    <col min="6" max="6" width="15.42578125" style="4" customWidth="1"/>
    <col min="7" max="7" width="0.140625" style="1" customWidth="1"/>
    <col min="8" max="16384" width="8.42578125" style="1"/>
  </cols>
  <sheetData>
    <row r="1" spans="1:7" s="2" customFormat="1" ht="60" customHeight="1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334</v>
      </c>
    </row>
    <row r="2" spans="1:7" ht="90" customHeight="1" x14ac:dyDescent="0.25">
      <c r="A2" s="39">
        <v>17794</v>
      </c>
      <c r="B2" s="40" t="s">
        <v>6</v>
      </c>
      <c r="C2" s="41" t="e" vm="1">
        <v>#VALUE!</v>
      </c>
      <c r="D2" s="42" t="s">
        <v>7</v>
      </c>
      <c r="E2" s="43" t="s">
        <v>8</v>
      </c>
      <c r="F2" s="56">
        <v>49.99</v>
      </c>
      <c r="G2" s="33">
        <f>_xlfn.XLOOKUP(Table212419[[#This Row],[Style '#]],'[1]Working Tab'!$F:$F,'[1]Working Tab'!$Z:$Z)</f>
        <v>49.99</v>
      </c>
    </row>
    <row r="3" spans="1:7" ht="90" customHeight="1" x14ac:dyDescent="0.25">
      <c r="A3" s="44">
        <v>17267</v>
      </c>
      <c r="B3" s="6" t="s">
        <v>10</v>
      </c>
      <c r="C3" s="5" t="e" vm="2">
        <v>#VALUE!</v>
      </c>
      <c r="D3" s="30" t="s">
        <v>11</v>
      </c>
      <c r="E3" s="5" t="s">
        <v>12</v>
      </c>
      <c r="F3" s="57">
        <v>34.99</v>
      </c>
      <c r="G3" s="33">
        <f>_xlfn.XLOOKUP(Table212419[[#This Row],[Style '#]],'[1]Working Tab'!$F:$F,'[1]Working Tab'!$Z:$Z)</f>
        <v>39.99</v>
      </c>
    </row>
    <row r="4" spans="1:7" ht="90" customHeight="1" x14ac:dyDescent="0.25">
      <c r="A4" s="44">
        <v>17492</v>
      </c>
      <c r="B4" s="6" t="s">
        <v>10</v>
      </c>
      <c r="C4" s="45" t="e" vm="3">
        <v>#VALUE!</v>
      </c>
      <c r="D4" s="28" t="s">
        <v>13</v>
      </c>
      <c r="E4" s="5" t="s">
        <v>14</v>
      </c>
      <c r="F4" s="58">
        <v>39.99</v>
      </c>
      <c r="G4" s="33">
        <f>_xlfn.XLOOKUP(Table212419[[#This Row],[Style '#]],'[1]Working Tab'!$F:$F,'[1]Working Tab'!$Z:$Z)</f>
        <v>39.99</v>
      </c>
    </row>
    <row r="5" spans="1:7" ht="90" customHeight="1" x14ac:dyDescent="0.25">
      <c r="A5" s="44">
        <v>17580</v>
      </c>
      <c r="B5" s="8" t="s">
        <v>10</v>
      </c>
      <c r="C5" s="14" t="e" vm="4">
        <v>#VALUE!</v>
      </c>
      <c r="D5" s="30" t="s">
        <v>15</v>
      </c>
      <c r="E5" s="9" t="s">
        <v>16</v>
      </c>
      <c r="F5" s="59">
        <v>19.989999999999998</v>
      </c>
      <c r="G5" s="33">
        <f>_xlfn.XLOOKUP(Table212419[[#This Row],[Style '#]],'[1]Working Tab'!$F:$F,'[1]Working Tab'!$Z:$Z)</f>
        <v>19.989999999999998</v>
      </c>
    </row>
    <row r="6" spans="1:7" ht="90" customHeight="1" x14ac:dyDescent="0.25">
      <c r="A6" s="44" t="s">
        <v>17</v>
      </c>
      <c r="B6" s="8" t="s">
        <v>10</v>
      </c>
      <c r="C6" s="7" t="e" vm="5">
        <v>#VALUE!</v>
      </c>
      <c r="D6" s="30" t="s">
        <v>18</v>
      </c>
      <c r="E6" s="21" t="s">
        <v>19</v>
      </c>
      <c r="F6" s="59">
        <v>19.989999999999998</v>
      </c>
      <c r="G6" s="33" t="e">
        <f>_xlfn.XLOOKUP(Table212419[[#This Row],[Style '#]],'[1]Working Tab'!$F:$F,'[1]Working Tab'!$Z:$Z)</f>
        <v>#N/A</v>
      </c>
    </row>
    <row r="7" spans="1:7" s="23" customFormat="1" ht="90" customHeight="1" x14ac:dyDescent="0.25">
      <c r="A7" s="44">
        <v>17196</v>
      </c>
      <c r="B7" s="6" t="s">
        <v>6</v>
      </c>
      <c r="C7" s="7" t="e" vm="6">
        <v>#VALUE!</v>
      </c>
      <c r="D7" s="28" t="s">
        <v>20</v>
      </c>
      <c r="E7" s="13" t="s">
        <v>21</v>
      </c>
      <c r="F7" s="58">
        <v>89.99</v>
      </c>
      <c r="G7" s="34">
        <f>_xlfn.XLOOKUP(Table212419[[#This Row],[Style '#]],'[1]Working Tab'!$F:$F,'[1]Working Tab'!$Z:$Z)</f>
        <v>89.99</v>
      </c>
    </row>
    <row r="8" spans="1:7" ht="90" customHeight="1" x14ac:dyDescent="0.25">
      <c r="A8" s="44">
        <v>16851</v>
      </c>
      <c r="B8" s="22" t="s">
        <v>10</v>
      </c>
      <c r="C8" s="5" t="e" vm="7">
        <v>#VALUE!</v>
      </c>
      <c r="D8" s="28" t="s">
        <v>22</v>
      </c>
      <c r="E8" s="5" t="s">
        <v>23</v>
      </c>
      <c r="F8" s="57">
        <v>169.99</v>
      </c>
      <c r="G8" s="33">
        <f>_xlfn.XLOOKUP(Table212419[[#This Row],[Style '#]],'[1]Working Tab'!$F:$F,'[1]Working Tab'!$Z:$Z)</f>
        <v>169.99</v>
      </c>
    </row>
    <row r="9" spans="1:7" ht="90" customHeight="1" x14ac:dyDescent="0.25">
      <c r="A9" s="46">
        <v>17747</v>
      </c>
      <c r="B9" s="11" t="s">
        <v>10</v>
      </c>
      <c r="C9" s="14" t="e" vm="8">
        <v>#VALUE!</v>
      </c>
      <c r="D9" s="28" t="s">
        <v>333</v>
      </c>
      <c r="E9" s="15" t="s">
        <v>24</v>
      </c>
      <c r="F9" s="57">
        <v>119.99</v>
      </c>
      <c r="G9" s="33">
        <f>_xlfn.XLOOKUP(Table212419[[#This Row],[Style '#]],'[1]Working Tab'!$F:$F,'[1]Working Tab'!$Z:$Z)</f>
        <v>119.99</v>
      </c>
    </row>
    <row r="10" spans="1:7" ht="90" customHeight="1" x14ac:dyDescent="0.25">
      <c r="A10" s="44">
        <v>17418</v>
      </c>
      <c r="B10" s="6" t="s">
        <v>10</v>
      </c>
      <c r="C10" s="5" t="e" vm="9">
        <v>#VALUE!</v>
      </c>
      <c r="D10" s="30" t="s">
        <v>25</v>
      </c>
      <c r="E10" s="5" t="s">
        <v>26</v>
      </c>
      <c r="F10" s="57">
        <v>69.989999999999995</v>
      </c>
      <c r="G10" s="33">
        <f>_xlfn.XLOOKUP(Table212419[[#This Row],[Style '#]],'[1]Working Tab'!$F:$F,'[1]Working Tab'!$Z:$Z)</f>
        <v>69.989999999999995</v>
      </c>
    </row>
    <row r="11" spans="1:7" ht="90" customHeight="1" x14ac:dyDescent="0.25">
      <c r="A11" s="44" t="s">
        <v>27</v>
      </c>
      <c r="B11" s="6" t="s">
        <v>10</v>
      </c>
      <c r="C11" s="47" t="e" vm="10">
        <v>#VALUE!</v>
      </c>
      <c r="D11" s="28" t="s">
        <v>28</v>
      </c>
      <c r="E11" s="13" t="s">
        <v>29</v>
      </c>
      <c r="F11" s="57">
        <v>149.99</v>
      </c>
      <c r="G11" s="33" t="e">
        <f>_xlfn.XLOOKUP(Table212419[[#This Row],[Style '#]],'[1]Working Tab'!$F:$F,'[1]Working Tab'!$Z:$Z)</f>
        <v>#N/A</v>
      </c>
    </row>
    <row r="12" spans="1:7" ht="90" customHeight="1" x14ac:dyDescent="0.25">
      <c r="A12" s="44">
        <v>16828</v>
      </c>
      <c r="B12" s="6" t="s">
        <v>30</v>
      </c>
      <c r="C12" s="48" t="e" vm="11">
        <v>#VALUE!</v>
      </c>
      <c r="D12" s="28" t="s">
        <v>31</v>
      </c>
      <c r="E12" s="5" t="s">
        <v>32</v>
      </c>
      <c r="F12" s="57">
        <v>12.99</v>
      </c>
      <c r="G12" s="33">
        <f>_xlfn.XLOOKUP(Table212419[[#This Row],[Style '#]],'[1]Working Tab'!$F:$F,'[1]Working Tab'!$Z:$Z)</f>
        <v>12.99</v>
      </c>
    </row>
    <row r="13" spans="1:7" ht="90" customHeight="1" x14ac:dyDescent="0.25">
      <c r="A13" s="44">
        <v>16921</v>
      </c>
      <c r="B13" s="6" t="s">
        <v>30</v>
      </c>
      <c r="C13" s="48" t="e" vm="12">
        <v>#VALUE!</v>
      </c>
      <c r="D13" s="28" t="s">
        <v>33</v>
      </c>
      <c r="E13" s="5" t="s">
        <v>34</v>
      </c>
      <c r="F13" s="57">
        <v>49.99</v>
      </c>
      <c r="G13" s="33">
        <f>_xlfn.XLOOKUP(Table212419[[#This Row],[Style '#]],'[1]Working Tab'!$F:$F,'[1]Working Tab'!$Z:$Z)</f>
        <v>49.99</v>
      </c>
    </row>
    <row r="14" spans="1:7" ht="90" customHeight="1" x14ac:dyDescent="0.25">
      <c r="A14" s="44">
        <v>16923</v>
      </c>
      <c r="B14" s="6" t="s">
        <v>30</v>
      </c>
      <c r="C14" s="48" t="e" vm="13">
        <v>#VALUE!</v>
      </c>
      <c r="D14" s="28" t="s">
        <v>35</v>
      </c>
      <c r="E14" s="5" t="s">
        <v>36</v>
      </c>
      <c r="F14" s="57">
        <v>24.99</v>
      </c>
      <c r="G14" s="33">
        <f>_xlfn.XLOOKUP(Table212419[[#This Row],[Style '#]],'[1]Working Tab'!$F:$F,'[1]Working Tab'!$Z:$Z)</f>
        <v>24.99</v>
      </c>
    </row>
    <row r="15" spans="1:7" ht="90" customHeight="1" x14ac:dyDescent="0.25">
      <c r="A15" s="44">
        <v>17354</v>
      </c>
      <c r="B15" s="6" t="s">
        <v>30</v>
      </c>
      <c r="C15" s="5" t="e" vm="14">
        <v>#VALUE!</v>
      </c>
      <c r="D15" s="28" t="s">
        <v>37</v>
      </c>
      <c r="E15" s="5" t="s">
        <v>38</v>
      </c>
      <c r="F15" s="57">
        <v>6.99</v>
      </c>
      <c r="G15" s="33">
        <f>_xlfn.XLOOKUP(Table212419[[#This Row],[Style '#]],'[1]Working Tab'!$F:$F,'[1]Working Tab'!$Z:$Z)</f>
        <v>6.99</v>
      </c>
    </row>
    <row r="16" spans="1:7" ht="90" customHeight="1" x14ac:dyDescent="0.25">
      <c r="A16" s="44">
        <v>17364</v>
      </c>
      <c r="B16" s="6" t="s">
        <v>30</v>
      </c>
      <c r="C16" s="5" t="e" vm="15">
        <v>#VALUE!</v>
      </c>
      <c r="D16" s="28" t="s">
        <v>39</v>
      </c>
      <c r="E16" s="5" t="s">
        <v>40</v>
      </c>
      <c r="F16" s="57">
        <v>19.989999999999998</v>
      </c>
      <c r="G16" s="33">
        <f>_xlfn.XLOOKUP(Table212419[[#This Row],[Style '#]],'[1]Working Tab'!$F:$F,'[1]Working Tab'!$Z:$Z)</f>
        <v>19.989999999999998</v>
      </c>
    </row>
    <row r="17" spans="1:7" ht="90" customHeight="1" x14ac:dyDescent="0.25">
      <c r="A17" s="44">
        <v>17466</v>
      </c>
      <c r="B17" s="6" t="s">
        <v>30</v>
      </c>
      <c r="C17" s="5" t="e" vm="16">
        <v>#VALUE!</v>
      </c>
      <c r="D17" s="28" t="s">
        <v>41</v>
      </c>
      <c r="E17" s="5" t="s">
        <v>42</v>
      </c>
      <c r="F17" s="57">
        <v>8.99</v>
      </c>
      <c r="G17" s="33">
        <f>_xlfn.XLOOKUP(Table212419[[#This Row],[Style '#]],'[1]Working Tab'!$F:$F,'[1]Working Tab'!$Z:$Z)</f>
        <v>8.99</v>
      </c>
    </row>
    <row r="18" spans="1:7" ht="90" customHeight="1" x14ac:dyDescent="0.25">
      <c r="A18" s="46">
        <v>17781</v>
      </c>
      <c r="B18" s="11" t="s">
        <v>30</v>
      </c>
      <c r="C18" s="16" t="e" vm="17">
        <v>#VALUE!</v>
      </c>
      <c r="D18" s="28" t="s">
        <v>43</v>
      </c>
      <c r="E18" s="10" t="s">
        <v>44</v>
      </c>
      <c r="F18" s="57" t="s">
        <v>9</v>
      </c>
      <c r="G18" s="33" t="e">
        <f>_xlfn.XLOOKUP(Table212419[[#This Row],[Style '#]],'[1]Working Tab'!$F:$F,'[1]Working Tab'!$Z:$Z)</f>
        <v>#N/A</v>
      </c>
    </row>
    <row r="19" spans="1:7" ht="90" customHeight="1" x14ac:dyDescent="0.3">
      <c r="A19" s="44">
        <v>17496</v>
      </c>
      <c r="B19" s="25" t="s">
        <v>30</v>
      </c>
      <c r="C19" s="26" t="e" vm="18">
        <v>#VALUE!</v>
      </c>
      <c r="D19" s="27" t="s">
        <v>45</v>
      </c>
      <c r="E19" s="13" t="s">
        <v>46</v>
      </c>
      <c r="F19" s="57">
        <v>4.99</v>
      </c>
      <c r="G19" s="33">
        <f>_xlfn.XLOOKUP(Table212419[[#This Row],[Style '#]],'[1]Working Tab'!$F:$F,'[1]Working Tab'!$Z:$Z)</f>
        <v>4.99</v>
      </c>
    </row>
    <row r="20" spans="1:7" ht="90" customHeight="1" x14ac:dyDescent="0.3">
      <c r="A20" s="44">
        <v>10934</v>
      </c>
      <c r="B20" s="6" t="s">
        <v>6</v>
      </c>
      <c r="C20" s="49" t="e" vm="19">
        <v>#VALUE!</v>
      </c>
      <c r="D20" s="28" t="s">
        <v>47</v>
      </c>
      <c r="E20" s="5" t="s">
        <v>48</v>
      </c>
      <c r="F20" s="57">
        <v>24.99</v>
      </c>
      <c r="G20" s="33">
        <f>_xlfn.XLOOKUP(Table212419[[#This Row],[Style '#]],'[1]Working Tab'!$F:$F,'[1]Working Tab'!$Z:$Z)</f>
        <v>24.99</v>
      </c>
    </row>
    <row r="21" spans="1:7" ht="90" customHeight="1" x14ac:dyDescent="0.25">
      <c r="A21" s="44">
        <v>16827</v>
      </c>
      <c r="B21" s="6" t="s">
        <v>6</v>
      </c>
      <c r="C21" s="48" t="e" vm="20">
        <v>#VALUE!</v>
      </c>
      <c r="D21" s="28" t="s">
        <v>49</v>
      </c>
      <c r="E21" s="5" t="s">
        <v>50</v>
      </c>
      <c r="F21" s="57">
        <v>24.99</v>
      </c>
      <c r="G21" s="33">
        <f>_xlfn.XLOOKUP(Table212419[[#This Row],[Style '#]],'[1]Working Tab'!$F:$F,'[1]Working Tab'!$Z:$Z)</f>
        <v>24.99</v>
      </c>
    </row>
    <row r="22" spans="1:7" ht="90" customHeight="1" x14ac:dyDescent="0.25">
      <c r="A22" s="44">
        <v>17159</v>
      </c>
      <c r="B22" s="6" t="s">
        <v>6</v>
      </c>
      <c r="C22" s="5" t="e" vm="21">
        <v>#VALUE!</v>
      </c>
      <c r="D22" s="28" t="s">
        <v>51</v>
      </c>
      <c r="E22" s="5" t="s">
        <v>52</v>
      </c>
      <c r="F22" s="57">
        <v>24.99</v>
      </c>
      <c r="G22" s="33">
        <f>_xlfn.XLOOKUP(Table212419[[#This Row],[Style '#]],'[1]Working Tab'!$F:$F,'[1]Working Tab'!$Z:$Z)</f>
        <v>24.99</v>
      </c>
    </row>
    <row r="23" spans="1:7" ht="90" customHeight="1" x14ac:dyDescent="0.25">
      <c r="A23" s="44">
        <v>17228</v>
      </c>
      <c r="B23" s="6" t="s">
        <v>6</v>
      </c>
      <c r="C23" s="5" t="e" vm="22">
        <v>#VALUE!</v>
      </c>
      <c r="D23" s="28" t="s">
        <v>53</v>
      </c>
      <c r="E23" s="5" t="s">
        <v>54</v>
      </c>
      <c r="F23" s="58">
        <v>14.99</v>
      </c>
      <c r="G23" s="33">
        <f>_xlfn.XLOOKUP(Table212419[[#This Row],[Style '#]],'[1]Working Tab'!$F:$F,'[1]Working Tab'!$Z:$Z)</f>
        <v>14.99</v>
      </c>
    </row>
    <row r="24" spans="1:7" ht="90" customHeight="1" x14ac:dyDescent="0.25">
      <c r="A24" s="44">
        <v>17473</v>
      </c>
      <c r="B24" s="6" t="s">
        <v>6</v>
      </c>
      <c r="C24" s="45" t="e" vm="23">
        <v>#VALUE!</v>
      </c>
      <c r="D24" s="28" t="s">
        <v>55</v>
      </c>
      <c r="E24" s="5" t="s">
        <v>56</v>
      </c>
      <c r="F24" s="57">
        <v>24.99</v>
      </c>
      <c r="G24" s="33">
        <f>_xlfn.XLOOKUP(Table212419[[#This Row],[Style '#]],'[1]Working Tab'!$F:$F,'[1]Working Tab'!$Z:$Z)</f>
        <v>24.99</v>
      </c>
    </row>
    <row r="25" spans="1:7" ht="90" customHeight="1" x14ac:dyDescent="0.25">
      <c r="A25" s="44" t="s">
        <v>57</v>
      </c>
      <c r="B25" s="8" t="s">
        <v>6</v>
      </c>
      <c r="C25" s="7" t="e" vm="24">
        <v>#VALUE!</v>
      </c>
      <c r="D25" s="28" t="s">
        <v>58</v>
      </c>
      <c r="E25" s="9" t="s">
        <v>59</v>
      </c>
      <c r="F25" s="57" t="s">
        <v>9</v>
      </c>
      <c r="G25" s="33" t="e">
        <f>_xlfn.XLOOKUP(Table212419[[#This Row],[Style '#]],'[1]Working Tab'!$F:$F,'[1]Working Tab'!$Z:$Z)</f>
        <v>#N/A</v>
      </c>
    </row>
    <row r="26" spans="1:7" ht="90" customHeight="1" x14ac:dyDescent="0.25">
      <c r="A26" s="44" t="s">
        <v>60</v>
      </c>
      <c r="B26" s="8" t="s">
        <v>6</v>
      </c>
      <c r="C26" s="7" t="e" vm="25">
        <v>#VALUE!</v>
      </c>
      <c r="D26" s="28" t="s">
        <v>61</v>
      </c>
      <c r="E26" s="9" t="s">
        <v>62</v>
      </c>
      <c r="F26" s="57" t="s">
        <v>9</v>
      </c>
      <c r="G26" s="33" t="e">
        <f>_xlfn.XLOOKUP(Table212419[[#This Row],[Style '#]],'[1]Working Tab'!$F:$F,'[1]Working Tab'!$Z:$Z)</f>
        <v>#N/A</v>
      </c>
    </row>
    <row r="27" spans="1:7" ht="90" customHeight="1" x14ac:dyDescent="0.25">
      <c r="A27" s="46">
        <v>17888</v>
      </c>
      <c r="B27" s="11" t="s">
        <v>6</v>
      </c>
      <c r="C27" s="7" t="e" vm="26">
        <v>#VALUE!</v>
      </c>
      <c r="D27" s="28" t="s">
        <v>63</v>
      </c>
      <c r="E27" s="10" t="s">
        <v>64</v>
      </c>
      <c r="F27" s="57" t="s">
        <v>9</v>
      </c>
      <c r="G27" s="33" t="e">
        <f>_xlfn.XLOOKUP(Table212419[[#This Row],[Style '#]],'[1]Working Tab'!$F:$F,'[1]Working Tab'!$Z:$Z)</f>
        <v>#N/A</v>
      </c>
    </row>
    <row r="28" spans="1:7" ht="90" customHeight="1" x14ac:dyDescent="0.25">
      <c r="A28" s="44" t="s">
        <v>65</v>
      </c>
      <c r="B28" s="6" t="s">
        <v>10</v>
      </c>
      <c r="C28" s="17" t="e" vm="27">
        <v>#VALUE!</v>
      </c>
      <c r="D28" s="28" t="s">
        <v>66</v>
      </c>
      <c r="E28" s="13" t="s">
        <v>67</v>
      </c>
      <c r="F28" s="57">
        <v>24.99</v>
      </c>
      <c r="G28" s="33" t="e">
        <f>_xlfn.XLOOKUP(Table212419[[#This Row],[Style '#]],'[1]Working Tab'!$F:$F,'[1]Working Tab'!$Z:$Z)</f>
        <v>#N/A</v>
      </c>
    </row>
    <row r="29" spans="1:7" ht="90" customHeight="1" x14ac:dyDescent="0.25">
      <c r="A29" s="44" t="s">
        <v>68</v>
      </c>
      <c r="B29" s="6" t="s">
        <v>10</v>
      </c>
      <c r="C29" s="47" t="e" vm="28">
        <v>#VALUE!</v>
      </c>
      <c r="D29" s="28" t="s">
        <v>66</v>
      </c>
      <c r="E29" s="13" t="s">
        <v>69</v>
      </c>
      <c r="F29" s="57">
        <v>24.99</v>
      </c>
      <c r="G29" s="33" t="e">
        <f>_xlfn.XLOOKUP(Table212419[[#This Row],[Style '#]],'[1]Working Tab'!$F:$F,'[1]Working Tab'!$Z:$Z)</f>
        <v>#N/A</v>
      </c>
    </row>
    <row r="30" spans="1:7" ht="90" customHeight="1" x14ac:dyDescent="0.25">
      <c r="A30" s="44" t="s">
        <v>70</v>
      </c>
      <c r="B30" s="6" t="s">
        <v>10</v>
      </c>
      <c r="C30" s="17" t="e" vm="29">
        <v>#VALUE!</v>
      </c>
      <c r="D30" s="28" t="s">
        <v>66</v>
      </c>
      <c r="E30" s="13" t="s">
        <v>71</v>
      </c>
      <c r="F30" s="57">
        <v>24.99</v>
      </c>
      <c r="G30" s="33" t="e">
        <f>_xlfn.XLOOKUP(Table212419[[#This Row],[Style '#]],'[1]Working Tab'!$F:$F,'[1]Working Tab'!$Z:$Z)</f>
        <v>#N/A</v>
      </c>
    </row>
    <row r="31" spans="1:7" ht="90" customHeight="1" x14ac:dyDescent="0.25">
      <c r="A31" s="44" t="s">
        <v>72</v>
      </c>
      <c r="B31" s="6" t="s">
        <v>10</v>
      </c>
      <c r="C31" s="18" t="e" vm="30">
        <v>#VALUE!</v>
      </c>
      <c r="D31" s="30" t="s">
        <v>73</v>
      </c>
      <c r="E31" s="19" t="s">
        <v>74</v>
      </c>
      <c r="F31" s="57">
        <v>29.99</v>
      </c>
      <c r="G31" s="33" t="e">
        <f>_xlfn.XLOOKUP(Table212419[[#This Row],[Style '#]],'[1]Working Tab'!$F:$F,'[1]Working Tab'!$Z:$Z)</f>
        <v>#N/A</v>
      </c>
    </row>
    <row r="32" spans="1:7" ht="90" customHeight="1" x14ac:dyDescent="0.25">
      <c r="A32" s="44">
        <v>17393</v>
      </c>
      <c r="B32" s="6" t="s">
        <v>10</v>
      </c>
      <c r="C32" s="5" t="e" vm="31">
        <v>#VALUE!</v>
      </c>
      <c r="D32" s="30" t="s">
        <v>75</v>
      </c>
      <c r="E32" s="5" t="s">
        <v>76</v>
      </c>
      <c r="F32" s="57">
        <v>39.99</v>
      </c>
      <c r="G32" s="33">
        <f>_xlfn.XLOOKUP(Table212419[[#This Row],[Style '#]],'[1]Working Tab'!$F:$F,'[1]Working Tab'!$Z:$Z)</f>
        <v>39.99</v>
      </c>
    </row>
    <row r="33" spans="1:7" ht="90" customHeight="1" x14ac:dyDescent="0.25">
      <c r="A33" s="44">
        <v>17592</v>
      </c>
      <c r="B33" s="8" t="s">
        <v>10</v>
      </c>
      <c r="C33" s="5" t="e" vm="32">
        <v>#VALUE!</v>
      </c>
      <c r="D33" s="28" t="s">
        <v>77</v>
      </c>
      <c r="E33" s="21" t="s">
        <v>78</v>
      </c>
      <c r="F33" s="57">
        <v>69.989999999999995</v>
      </c>
      <c r="G33" s="33">
        <f>_xlfn.XLOOKUP(Table212419[[#This Row],[Style '#]],'[1]Working Tab'!$F:$F,'[1]Working Tab'!$Z:$Z)</f>
        <v>69.989999999999995</v>
      </c>
    </row>
    <row r="34" spans="1:7" ht="90" customHeight="1" x14ac:dyDescent="0.25">
      <c r="A34" s="46">
        <v>17758</v>
      </c>
      <c r="B34" s="11" t="s">
        <v>10</v>
      </c>
      <c r="C34" s="17" t="e" vm="33">
        <v>#VALUE!</v>
      </c>
      <c r="D34" s="28" t="s">
        <v>79</v>
      </c>
      <c r="E34" s="10" t="s">
        <v>80</v>
      </c>
      <c r="F34" s="57">
        <v>39.99</v>
      </c>
      <c r="G34" s="33">
        <f>_xlfn.XLOOKUP(Table212419[[#This Row],[Style '#]],'[1]Working Tab'!$F:$F,'[1]Working Tab'!$Z:$Z)</f>
        <v>39.99</v>
      </c>
    </row>
    <row r="35" spans="1:7" ht="90" customHeight="1" x14ac:dyDescent="0.25">
      <c r="A35" s="44">
        <v>17441</v>
      </c>
      <c r="B35" s="6" t="s">
        <v>6</v>
      </c>
      <c r="C35" s="5" t="e" vm="34">
        <v>#VALUE!</v>
      </c>
      <c r="D35" s="30" t="s">
        <v>81</v>
      </c>
      <c r="E35" s="5" t="s">
        <v>82</v>
      </c>
      <c r="F35" s="57">
        <v>12.99</v>
      </c>
      <c r="G35" s="33">
        <f>_xlfn.XLOOKUP(Table212419[[#This Row],[Style '#]],'[1]Working Tab'!$F:$F,'[1]Working Tab'!$Z:$Z)</f>
        <v>12.99</v>
      </c>
    </row>
    <row r="36" spans="1:7" ht="90" customHeight="1" x14ac:dyDescent="0.25">
      <c r="A36" s="44">
        <v>17457</v>
      </c>
      <c r="B36" s="6" t="s">
        <v>6</v>
      </c>
      <c r="C36" s="5" t="e" vm="35">
        <v>#VALUE!</v>
      </c>
      <c r="D36" s="30" t="s">
        <v>83</v>
      </c>
      <c r="E36" s="5" t="s">
        <v>84</v>
      </c>
      <c r="F36" s="57">
        <v>39.99</v>
      </c>
      <c r="G36" s="33">
        <f>_xlfn.XLOOKUP(Table212419[[#This Row],[Style '#]],'[1]Working Tab'!$F:$F,'[1]Working Tab'!$Z:$Z)</f>
        <v>39.99</v>
      </c>
    </row>
    <row r="37" spans="1:7" ht="90" customHeight="1" x14ac:dyDescent="0.25">
      <c r="A37" s="46">
        <v>17852</v>
      </c>
      <c r="B37" s="11" t="s">
        <v>6</v>
      </c>
      <c r="C37" s="12" t="e" vm="36">
        <v>#VALUE!</v>
      </c>
      <c r="D37" s="28" t="s">
        <v>85</v>
      </c>
      <c r="E37" s="10" t="s">
        <v>86</v>
      </c>
      <c r="F37" s="57">
        <v>14.99</v>
      </c>
      <c r="G37" s="33">
        <f>_xlfn.XLOOKUP(Table212419[[#This Row],[Style '#]],'[1]Working Tab'!$F:$F,'[1]Working Tab'!$Z:$Z)</f>
        <v>14.99</v>
      </c>
    </row>
    <row r="38" spans="1:7" ht="90" customHeight="1" x14ac:dyDescent="0.25">
      <c r="A38" s="44" t="s">
        <v>87</v>
      </c>
      <c r="B38" s="6" t="s">
        <v>10</v>
      </c>
      <c r="C38" s="5" t="e" vm="37">
        <v>#VALUE!</v>
      </c>
      <c r="D38" s="30" t="s">
        <v>88</v>
      </c>
      <c r="E38" s="5" t="s">
        <v>89</v>
      </c>
      <c r="F38" s="57">
        <v>29.99</v>
      </c>
      <c r="G38" s="33" t="e">
        <f>_xlfn.XLOOKUP(Table212419[[#This Row],[Style '#]],'[1]Working Tab'!$F:$F,'[1]Working Tab'!$Z:$Z)</f>
        <v>#N/A</v>
      </c>
    </row>
    <row r="39" spans="1:7" ht="90" customHeight="1" x14ac:dyDescent="0.25">
      <c r="A39" s="44">
        <v>17284</v>
      </c>
      <c r="B39" s="6" t="s">
        <v>10</v>
      </c>
      <c r="C39" s="5" t="e" vm="38">
        <v>#VALUE!</v>
      </c>
      <c r="D39" s="30" t="s">
        <v>90</v>
      </c>
      <c r="E39" s="5" t="s">
        <v>91</v>
      </c>
      <c r="F39" s="57">
        <v>12.99</v>
      </c>
      <c r="G39" s="33">
        <f>_xlfn.XLOOKUP(Table212419[[#This Row],[Style '#]],'[1]Working Tab'!$F:$F,'[1]Working Tab'!$Z:$Z)</f>
        <v>12.99</v>
      </c>
    </row>
    <row r="40" spans="1:7" ht="90" customHeight="1" x14ac:dyDescent="0.25">
      <c r="A40" s="44">
        <v>17629</v>
      </c>
      <c r="B40" s="8" t="s">
        <v>10</v>
      </c>
      <c r="C40" s="5" t="e" vm="39">
        <v>#VALUE!</v>
      </c>
      <c r="D40" s="28" t="s">
        <v>92</v>
      </c>
      <c r="E40" s="9" t="s">
        <v>64</v>
      </c>
      <c r="F40" s="57">
        <v>289.99</v>
      </c>
      <c r="G40" s="33">
        <f>_xlfn.XLOOKUP(Table212419[[#This Row],[Style '#]],'[1]Working Tab'!$F:$F,'[1]Working Tab'!$Z:$Z)</f>
        <v>289.99</v>
      </c>
    </row>
    <row r="41" spans="1:7" ht="90" customHeight="1" x14ac:dyDescent="0.25">
      <c r="A41" s="44">
        <v>17594</v>
      </c>
      <c r="B41" s="24" t="s">
        <v>10</v>
      </c>
      <c r="C41" s="17" t="e" vm="40">
        <v>#VALUE!</v>
      </c>
      <c r="D41" s="27" t="s">
        <v>93</v>
      </c>
      <c r="E41" s="9" t="s">
        <v>64</v>
      </c>
      <c r="F41" s="59">
        <v>249.99</v>
      </c>
      <c r="G41" s="33">
        <f>_xlfn.XLOOKUP(Table212419[[#This Row],[Style '#]],'[1]Working Tab'!$F:$F,'[1]Working Tab'!$Z:$Z)</f>
        <v>249.99</v>
      </c>
    </row>
    <row r="42" spans="1:7" ht="90" customHeight="1" x14ac:dyDescent="0.25">
      <c r="A42" s="44">
        <v>16982</v>
      </c>
      <c r="B42" s="6" t="s">
        <v>30</v>
      </c>
      <c r="C42" s="48" t="e" vm="41">
        <v>#VALUE!</v>
      </c>
      <c r="D42" s="30" t="s">
        <v>94</v>
      </c>
      <c r="E42" s="5" t="s">
        <v>95</v>
      </c>
      <c r="F42" s="57">
        <v>69.989999999999995</v>
      </c>
      <c r="G42" s="33">
        <f>_xlfn.XLOOKUP(Table212419[[#This Row],[Style '#]],'[1]Working Tab'!$F:$F,'[1]Working Tab'!$Z:$Z)</f>
        <v>69.989999999999995</v>
      </c>
    </row>
    <row r="43" spans="1:7" ht="90" customHeight="1" x14ac:dyDescent="0.25">
      <c r="A43" s="44">
        <v>17462</v>
      </c>
      <c r="B43" s="25" t="s">
        <v>30</v>
      </c>
      <c r="C43" s="17" t="e" vm="42">
        <v>#VALUE!</v>
      </c>
      <c r="D43" s="30" t="s">
        <v>96</v>
      </c>
      <c r="E43" s="13" t="s">
        <v>97</v>
      </c>
      <c r="F43" s="57">
        <v>49.99</v>
      </c>
      <c r="G43" s="33">
        <f>_xlfn.XLOOKUP(Table212419[[#This Row],[Style '#]],'[1]Working Tab'!$F:$F,'[1]Working Tab'!$Z:$Z)</f>
        <v>49.99</v>
      </c>
    </row>
    <row r="44" spans="1:7" ht="90" customHeight="1" x14ac:dyDescent="0.25">
      <c r="A44" s="44">
        <v>17543</v>
      </c>
      <c r="B44" s="6" t="s">
        <v>6</v>
      </c>
      <c r="C44" s="16" t="e" vm="43">
        <v>#VALUE!</v>
      </c>
      <c r="D44" s="28" t="s">
        <v>98</v>
      </c>
      <c r="E44" s="5" t="s">
        <v>99</v>
      </c>
      <c r="F44" s="57">
        <v>44.99</v>
      </c>
      <c r="G44" s="33">
        <f>_xlfn.XLOOKUP(Table212419[[#This Row],[Style '#]],'[1]Working Tab'!$F:$F,'[1]Working Tab'!$Z:$Z)</f>
        <v>44.99</v>
      </c>
    </row>
    <row r="45" spans="1:7" ht="90" customHeight="1" x14ac:dyDescent="0.25">
      <c r="A45" s="44">
        <v>17327</v>
      </c>
      <c r="B45" s="6" t="s">
        <v>30</v>
      </c>
      <c r="C45" s="7" t="e" vm="44">
        <v>#VALUE!</v>
      </c>
      <c r="D45" s="30" t="s">
        <v>100</v>
      </c>
      <c r="E45" s="5" t="s">
        <v>101</v>
      </c>
      <c r="F45" s="57">
        <v>69.989999999999995</v>
      </c>
      <c r="G45" s="33">
        <f>_xlfn.XLOOKUP(Table212419[[#This Row],[Style '#]],'[1]Working Tab'!$F:$F,'[1]Working Tab'!$Z:$Z)</f>
        <v>69.989999999999995</v>
      </c>
    </row>
    <row r="46" spans="1:7" ht="90" customHeight="1" x14ac:dyDescent="0.25">
      <c r="A46" s="44">
        <v>17558</v>
      </c>
      <c r="B46" s="6" t="s">
        <v>30</v>
      </c>
      <c r="C46" s="48" t="e" vm="45">
        <v>#VALUE!</v>
      </c>
      <c r="D46" s="28" t="s">
        <v>102</v>
      </c>
      <c r="E46" s="13" t="s">
        <v>103</v>
      </c>
      <c r="F46" s="57">
        <v>14.99</v>
      </c>
      <c r="G46" s="33">
        <f>_xlfn.XLOOKUP(Table212419[[#This Row],[Style '#]],'[1]Working Tab'!$F:$F,'[1]Working Tab'!$Z:$Z)</f>
        <v>14.99</v>
      </c>
    </row>
    <row r="47" spans="1:7" ht="90" customHeight="1" x14ac:dyDescent="0.25">
      <c r="A47" s="44">
        <v>17447</v>
      </c>
      <c r="B47" s="6" t="s">
        <v>30</v>
      </c>
      <c r="C47" s="17" t="e" vm="46">
        <v>#VALUE!</v>
      </c>
      <c r="D47" s="28" t="s">
        <v>104</v>
      </c>
      <c r="E47" s="13" t="s">
        <v>105</v>
      </c>
      <c r="F47" s="57">
        <v>59.99</v>
      </c>
      <c r="G47" s="33">
        <f>_xlfn.XLOOKUP(Table212419[[#This Row],[Style '#]],'[1]Working Tab'!$F:$F,'[1]Working Tab'!$Z:$Z)</f>
        <v>59.99</v>
      </c>
    </row>
    <row r="48" spans="1:7" ht="90" customHeight="1" x14ac:dyDescent="0.25">
      <c r="A48" s="44">
        <v>17325</v>
      </c>
      <c r="B48" s="6" t="s">
        <v>6</v>
      </c>
      <c r="C48" s="5" t="e" vm="47">
        <v>#VALUE!</v>
      </c>
      <c r="D48" s="30" t="s">
        <v>106</v>
      </c>
      <c r="E48" s="5" t="s">
        <v>107</v>
      </c>
      <c r="F48" s="58">
        <v>49.99</v>
      </c>
      <c r="G48" s="33">
        <f>_xlfn.XLOOKUP(Table212419[[#This Row],[Style '#]],'[1]Working Tab'!$F:$F,'[1]Working Tab'!$Z:$Z)</f>
        <v>49.99</v>
      </c>
    </row>
    <row r="49" spans="1:7" ht="90" customHeight="1" x14ac:dyDescent="0.25">
      <c r="A49" s="44">
        <v>17446</v>
      </c>
      <c r="B49" s="6" t="s">
        <v>6</v>
      </c>
      <c r="C49" s="5" t="e" vm="48">
        <v>#VALUE!</v>
      </c>
      <c r="D49" s="30" t="s">
        <v>108</v>
      </c>
      <c r="E49" s="5" t="s">
        <v>109</v>
      </c>
      <c r="F49" s="57">
        <v>69.989999999999995</v>
      </c>
      <c r="G49" s="33">
        <f>_xlfn.XLOOKUP(Table212419[[#This Row],[Style '#]],'[1]Working Tab'!$F:$F,'[1]Working Tab'!$Z:$Z)</f>
        <v>69.989999999999995</v>
      </c>
    </row>
    <row r="50" spans="1:7" ht="90" customHeight="1" x14ac:dyDescent="0.25">
      <c r="A50" s="44">
        <v>17560</v>
      </c>
      <c r="B50" s="8" t="s">
        <v>6</v>
      </c>
      <c r="C50" s="17" t="e" vm="49">
        <v>#VALUE!</v>
      </c>
      <c r="D50" s="28" t="s">
        <v>110</v>
      </c>
      <c r="E50" s="9" t="s">
        <v>111</v>
      </c>
      <c r="F50" s="58">
        <v>39.99</v>
      </c>
      <c r="G50" s="33">
        <f>_xlfn.XLOOKUP(Table212419[[#This Row],[Style '#]],'[1]Working Tab'!$F:$F,'[1]Working Tab'!$Z:$Z)</f>
        <v>39.99</v>
      </c>
    </row>
    <row r="51" spans="1:7" ht="90" customHeight="1" x14ac:dyDescent="0.25">
      <c r="A51" s="46">
        <v>17762</v>
      </c>
      <c r="B51" s="11" t="s">
        <v>6</v>
      </c>
      <c r="C51" s="17" t="e" vm="50">
        <v>#VALUE!</v>
      </c>
      <c r="D51" s="28" t="s">
        <v>112</v>
      </c>
      <c r="E51" s="10" t="s">
        <v>113</v>
      </c>
      <c r="F51" s="58">
        <v>34.99</v>
      </c>
      <c r="G51" s="33">
        <f>_xlfn.XLOOKUP(Table212419[[#This Row],[Style '#]],'[1]Working Tab'!$F:$F,'[1]Working Tab'!$Z:$Z)</f>
        <v>34.99</v>
      </c>
    </row>
    <row r="52" spans="1:7" ht="90" customHeight="1" x14ac:dyDescent="0.25">
      <c r="A52" s="46">
        <v>17723</v>
      </c>
      <c r="B52" s="11" t="s">
        <v>10</v>
      </c>
      <c r="C52" s="7" t="e" vm="51">
        <v>#VALUE!</v>
      </c>
      <c r="D52" s="28" t="s">
        <v>114</v>
      </c>
      <c r="E52" s="10" t="s">
        <v>115</v>
      </c>
      <c r="F52" s="57" t="s">
        <v>9</v>
      </c>
      <c r="G52" s="33" t="e">
        <f>_xlfn.XLOOKUP(Table212419[[#This Row],[Style '#]],'[1]Working Tab'!$F:$F,'[1]Working Tab'!$Z:$Z)</f>
        <v>#N/A</v>
      </c>
    </row>
    <row r="53" spans="1:7" ht="90" customHeight="1" x14ac:dyDescent="0.25">
      <c r="A53" s="44">
        <v>17189</v>
      </c>
      <c r="B53" s="6" t="s">
        <v>6</v>
      </c>
      <c r="C53" s="5" t="e" vm="52">
        <v>#VALUE!</v>
      </c>
      <c r="D53" s="30" t="s">
        <v>116</v>
      </c>
      <c r="E53" s="5" t="s">
        <v>117</v>
      </c>
      <c r="F53" s="58">
        <v>59.99</v>
      </c>
      <c r="G53" s="33">
        <f>_xlfn.XLOOKUP(Table212419[[#This Row],[Style '#]],'[1]Working Tab'!$F:$F,'[1]Working Tab'!$Z:$Z)</f>
        <v>59.99</v>
      </c>
    </row>
    <row r="54" spans="1:7" ht="90" customHeight="1" x14ac:dyDescent="0.25">
      <c r="A54" s="44">
        <v>17499</v>
      </c>
      <c r="B54" s="6" t="s">
        <v>10</v>
      </c>
      <c r="C54" s="5" t="e" vm="53">
        <v>#VALUE!</v>
      </c>
      <c r="D54" s="30" t="s">
        <v>118</v>
      </c>
      <c r="E54" s="5" t="s">
        <v>119</v>
      </c>
      <c r="F54" s="57">
        <v>69.989999999999995</v>
      </c>
      <c r="G54" s="33">
        <f>_xlfn.XLOOKUP(Table212419[[#This Row],[Style '#]],'[1]Working Tab'!$F:$F,'[1]Working Tab'!$Z:$Z)</f>
        <v>69.989999999999995</v>
      </c>
    </row>
    <row r="55" spans="1:7" ht="90" customHeight="1" x14ac:dyDescent="0.25">
      <c r="A55" s="44" t="s">
        <v>347</v>
      </c>
      <c r="B55" s="8" t="s">
        <v>10</v>
      </c>
      <c r="C55" s="37" t="e" vm="54">
        <v>#VALUE!</v>
      </c>
      <c r="D55" s="28" t="s">
        <v>346</v>
      </c>
      <c r="E55" s="38" t="s">
        <v>348</v>
      </c>
      <c r="F55" s="57" t="s">
        <v>9</v>
      </c>
      <c r="G55" s="33" t="e">
        <f>_xlfn.XLOOKUP(Table212419[[#This Row],[Style '#]],'[1]Working Tab'!$F:$F,'[1]Working Tab'!$Z:$Z)</f>
        <v>#N/A</v>
      </c>
    </row>
    <row r="56" spans="1:7" ht="90" customHeight="1" x14ac:dyDescent="0.25">
      <c r="A56" s="44" t="s">
        <v>120</v>
      </c>
      <c r="B56" s="8" t="s">
        <v>10</v>
      </c>
      <c r="C56" s="7" t="e" vm="55">
        <v>#VALUE!</v>
      </c>
      <c r="D56" s="28" t="s">
        <v>121</v>
      </c>
      <c r="E56" s="9" t="s">
        <v>122</v>
      </c>
      <c r="F56" s="57" t="s">
        <v>9</v>
      </c>
      <c r="G56" s="33" t="e">
        <f>_xlfn.XLOOKUP(Table212419[[#This Row],[Style '#]],'[1]Working Tab'!$F:$F,'[1]Working Tab'!$Z:$Z)</f>
        <v>#N/A</v>
      </c>
    </row>
    <row r="57" spans="1:7" ht="90" customHeight="1" x14ac:dyDescent="0.25">
      <c r="A57" s="44" t="s">
        <v>343</v>
      </c>
      <c r="B57" s="8" t="s">
        <v>10</v>
      </c>
      <c r="C57" s="35" t="e" vm="56">
        <v>#VALUE!</v>
      </c>
      <c r="D57" s="28" t="s">
        <v>344</v>
      </c>
      <c r="E57" s="36" t="s">
        <v>345</v>
      </c>
      <c r="F57" s="57" t="s">
        <v>9</v>
      </c>
      <c r="G57" s="33" t="e">
        <f>_xlfn.XLOOKUP(Table212419[[#This Row],[Style '#]],'[1]Working Tab'!$F:$F,'[1]Working Tab'!$Z:$Z)</f>
        <v>#N/A</v>
      </c>
    </row>
    <row r="58" spans="1:7" ht="90" customHeight="1" x14ac:dyDescent="0.25">
      <c r="A58" s="44" t="s">
        <v>123</v>
      </c>
      <c r="B58" s="8" t="s">
        <v>10</v>
      </c>
      <c r="C58" s="14" t="e" vm="57">
        <v>#VALUE!</v>
      </c>
      <c r="D58" s="28" t="s">
        <v>124</v>
      </c>
      <c r="E58" s="10" t="s">
        <v>125</v>
      </c>
      <c r="F58" s="57" t="s">
        <v>9</v>
      </c>
      <c r="G58" s="33" t="e">
        <f>_xlfn.XLOOKUP(Table212419[[#This Row],[Style '#]],'[1]Working Tab'!$F:$F,'[1]Working Tab'!$Z:$Z)</f>
        <v>#N/A</v>
      </c>
    </row>
    <row r="59" spans="1:7" ht="90" customHeight="1" x14ac:dyDescent="0.25">
      <c r="A59" s="44">
        <v>17609</v>
      </c>
      <c r="B59" s="8" t="s">
        <v>6</v>
      </c>
      <c r="C59" s="7" t="e" vm="58">
        <v>#VALUE!</v>
      </c>
      <c r="D59" s="28" t="s">
        <v>126</v>
      </c>
      <c r="E59" s="9" t="s">
        <v>127</v>
      </c>
      <c r="F59" s="58">
        <v>79.989999999999995</v>
      </c>
      <c r="G59" s="33">
        <f>_xlfn.XLOOKUP(Table212419[[#This Row],[Style '#]],'[1]Working Tab'!$F:$F,'[1]Working Tab'!$Z:$Z)</f>
        <v>79.989999999999995</v>
      </c>
    </row>
    <row r="60" spans="1:7" ht="90" customHeight="1" x14ac:dyDescent="0.25">
      <c r="A60" s="44">
        <v>11058</v>
      </c>
      <c r="B60" s="6" t="s">
        <v>30</v>
      </c>
      <c r="C60" s="5" t="e" vm="59">
        <v>#VALUE!</v>
      </c>
      <c r="D60" s="30" t="s">
        <v>128</v>
      </c>
      <c r="E60" s="13" t="s">
        <v>129</v>
      </c>
      <c r="F60" s="57">
        <v>49.99</v>
      </c>
      <c r="G60" s="33">
        <f>_xlfn.XLOOKUP(Table212419[[#This Row],[Style '#]],'[1]Working Tab'!$F:$F,'[1]Working Tab'!$Z:$Z)</f>
        <v>49.99</v>
      </c>
    </row>
    <row r="61" spans="1:7" ht="90" customHeight="1" x14ac:dyDescent="0.25">
      <c r="A61" s="44" t="s">
        <v>130</v>
      </c>
      <c r="B61" s="6" t="s">
        <v>30</v>
      </c>
      <c r="C61" s="5" t="e" vm="60">
        <v>#VALUE!</v>
      </c>
      <c r="D61" s="30" t="s">
        <v>131</v>
      </c>
      <c r="E61" s="5" t="s">
        <v>132</v>
      </c>
      <c r="F61" s="57">
        <v>19.989999999999998</v>
      </c>
      <c r="G61" s="33" t="e">
        <f>_xlfn.XLOOKUP(Table212419[[#This Row],[Style '#]],'[1]Working Tab'!$F:$F,'[1]Working Tab'!$Z:$Z)</f>
        <v>#N/A</v>
      </c>
    </row>
    <row r="62" spans="1:7" ht="90" customHeight="1" x14ac:dyDescent="0.25">
      <c r="A62" s="44">
        <v>17426</v>
      </c>
      <c r="B62" s="6" t="s">
        <v>30</v>
      </c>
      <c r="C62" s="20" t="e" vm="61">
        <v>#VALUE!</v>
      </c>
      <c r="D62" s="27" t="s">
        <v>133</v>
      </c>
      <c r="E62" s="13" t="s">
        <v>134</v>
      </c>
      <c r="F62" s="57">
        <v>29.99</v>
      </c>
      <c r="G62" s="33">
        <f>_xlfn.XLOOKUP(Table212419[[#This Row],[Style '#]],'[1]Working Tab'!$F:$F,'[1]Working Tab'!$Z:$Z)</f>
        <v>29.99</v>
      </c>
    </row>
    <row r="63" spans="1:7" ht="90" customHeight="1" x14ac:dyDescent="0.25">
      <c r="A63" s="44">
        <v>17429</v>
      </c>
      <c r="B63" s="6" t="s">
        <v>10</v>
      </c>
      <c r="C63" s="45" t="e" vm="62">
        <v>#VALUE!</v>
      </c>
      <c r="D63" s="28" t="s">
        <v>135</v>
      </c>
      <c r="E63" s="5" t="s">
        <v>136</v>
      </c>
      <c r="F63" s="57">
        <v>29.99</v>
      </c>
      <c r="G63" s="33">
        <f>_xlfn.XLOOKUP(Table212419[[#This Row],[Style '#]],'[1]Working Tab'!$F:$F,'[1]Working Tab'!$Z:$Z)</f>
        <v>29.99</v>
      </c>
    </row>
    <row r="64" spans="1:7" ht="90" customHeight="1" x14ac:dyDescent="0.25">
      <c r="A64" s="44">
        <v>11311</v>
      </c>
      <c r="B64" s="24" t="s">
        <v>30</v>
      </c>
      <c r="C64" s="31" t="e" vm="63">
        <v>#VALUE!</v>
      </c>
      <c r="D64" s="32" t="s">
        <v>137</v>
      </c>
      <c r="E64" s="9" t="s">
        <v>138</v>
      </c>
      <c r="F64" s="59">
        <v>119.99</v>
      </c>
      <c r="G64" s="33">
        <f>_xlfn.XLOOKUP(Table212419[[#This Row],[Style '#]],'[1]Working Tab'!$F:$F,'[1]Working Tab'!$Z:$Z)</f>
        <v>119.99</v>
      </c>
    </row>
    <row r="65" spans="1:7" ht="90" customHeight="1" x14ac:dyDescent="0.25">
      <c r="A65" s="44">
        <v>11710</v>
      </c>
      <c r="B65" s="24" t="s">
        <v>30</v>
      </c>
      <c r="C65" s="31" t="e" vm="64">
        <v>#VALUE!</v>
      </c>
      <c r="D65" s="32" t="s">
        <v>139</v>
      </c>
      <c r="E65" s="9" t="s">
        <v>140</v>
      </c>
      <c r="F65" s="59">
        <v>109.99</v>
      </c>
      <c r="G65" s="33">
        <f>_xlfn.XLOOKUP(Table212419[[#This Row],[Style '#]],'[1]Working Tab'!$F:$F,'[1]Working Tab'!$Z:$Z)</f>
        <v>109.99</v>
      </c>
    </row>
    <row r="66" spans="1:7" ht="90" customHeight="1" x14ac:dyDescent="0.25">
      <c r="A66" s="44">
        <v>11619</v>
      </c>
      <c r="B66" s="24" t="s">
        <v>6</v>
      </c>
      <c r="C66" s="31" t="e" vm="65">
        <v>#VALUE!</v>
      </c>
      <c r="D66" s="32" t="s">
        <v>141</v>
      </c>
      <c r="E66" s="9" t="s">
        <v>142</v>
      </c>
      <c r="F66" s="59">
        <v>39.99</v>
      </c>
      <c r="G66" s="33">
        <f>_xlfn.XLOOKUP(Table212419[[#This Row],[Style '#]],'[1]Working Tab'!$F:$F,'[1]Working Tab'!$Z:$Z)</f>
        <v>39.99</v>
      </c>
    </row>
    <row r="67" spans="1:7" ht="90" customHeight="1" x14ac:dyDescent="0.25">
      <c r="A67" s="44">
        <v>10410</v>
      </c>
      <c r="B67" s="24" t="s">
        <v>6</v>
      </c>
      <c r="C67" s="31" t="e" vm="66">
        <v>#VALUE!</v>
      </c>
      <c r="D67" s="32" t="s">
        <v>143</v>
      </c>
      <c r="E67" s="9" t="s">
        <v>144</v>
      </c>
      <c r="F67" s="59">
        <v>49.99</v>
      </c>
      <c r="G67" s="33">
        <f>_xlfn.XLOOKUP(Table212419[[#This Row],[Style '#]],'[1]Working Tab'!$F:$F,'[1]Working Tab'!$Z:$Z)</f>
        <v>49.99</v>
      </c>
    </row>
    <row r="68" spans="1:7" ht="90" customHeight="1" x14ac:dyDescent="0.25">
      <c r="A68" s="44">
        <v>17150</v>
      </c>
      <c r="B68" s="24" t="s">
        <v>6</v>
      </c>
      <c r="C68" s="31" t="e" vm="67">
        <v>#VALUE!</v>
      </c>
      <c r="D68" s="32" t="s">
        <v>145</v>
      </c>
      <c r="E68" s="9" t="s">
        <v>146</v>
      </c>
      <c r="F68" s="59">
        <v>69.989999999999995</v>
      </c>
      <c r="G68" s="33">
        <f>_xlfn.XLOOKUP(Table212419[[#This Row],[Style '#]],'[1]Working Tab'!$F:$F,'[1]Working Tab'!$Z:$Z)</f>
        <v>69.989999999999995</v>
      </c>
    </row>
    <row r="69" spans="1:7" ht="90" customHeight="1" x14ac:dyDescent="0.25">
      <c r="A69" s="44">
        <v>12901</v>
      </c>
      <c r="B69" s="24" t="s">
        <v>6</v>
      </c>
      <c r="C69" s="31" t="e" vm="68">
        <v>#VALUE!</v>
      </c>
      <c r="D69" s="32" t="s">
        <v>147</v>
      </c>
      <c r="E69" s="9" t="s">
        <v>148</v>
      </c>
      <c r="F69" s="59">
        <v>64.989999999999995</v>
      </c>
      <c r="G69" s="33">
        <f>_xlfn.XLOOKUP(Table212419[[#This Row],[Style '#]],'[1]Working Tab'!$F:$F,'[1]Working Tab'!$Z:$Z)</f>
        <v>64.989999999999995</v>
      </c>
    </row>
    <row r="70" spans="1:7" ht="90" customHeight="1" x14ac:dyDescent="0.25">
      <c r="A70" s="44">
        <v>60287</v>
      </c>
      <c r="B70" s="24" t="s">
        <v>6</v>
      </c>
      <c r="C70" s="31" t="e" vm="69">
        <v>#VALUE!</v>
      </c>
      <c r="D70" s="32" t="s">
        <v>149</v>
      </c>
      <c r="E70" s="9" t="s">
        <v>150</v>
      </c>
      <c r="F70" s="59">
        <v>69.989999999999995</v>
      </c>
      <c r="G70" s="33">
        <f>_xlfn.XLOOKUP(Table212419[[#This Row],[Style '#]],'[1]Working Tab'!$F:$F,'[1]Working Tab'!$Z:$Z)</f>
        <v>69.989999999999995</v>
      </c>
    </row>
    <row r="71" spans="1:7" ht="90" customHeight="1" x14ac:dyDescent="0.25">
      <c r="A71" s="44">
        <v>13107</v>
      </c>
      <c r="B71" s="24" t="s">
        <v>30</v>
      </c>
      <c r="C71" s="31" t="e" vm="70">
        <v>#VALUE!</v>
      </c>
      <c r="D71" s="32" t="s">
        <v>151</v>
      </c>
      <c r="E71" s="9" t="s">
        <v>152</v>
      </c>
      <c r="F71" s="59">
        <v>99.99</v>
      </c>
      <c r="G71" s="33">
        <f>_xlfn.XLOOKUP(Table212419[[#This Row],[Style '#]],'[1]Working Tab'!$F:$F,'[1]Working Tab'!$Z:$Z)</f>
        <v>99.99</v>
      </c>
    </row>
    <row r="72" spans="1:7" ht="90" customHeight="1" x14ac:dyDescent="0.25">
      <c r="A72" s="44">
        <v>17151</v>
      </c>
      <c r="B72" s="24" t="s">
        <v>10</v>
      </c>
      <c r="C72" s="31" t="e" vm="71">
        <v>#VALUE!</v>
      </c>
      <c r="D72" s="32" t="s">
        <v>153</v>
      </c>
      <c r="E72" s="9" t="s">
        <v>154</v>
      </c>
      <c r="F72" s="59">
        <v>49.99</v>
      </c>
      <c r="G72" s="33">
        <f>_xlfn.XLOOKUP(Table212419[[#This Row],[Style '#]],'[1]Working Tab'!$F:$F,'[1]Working Tab'!$Z:$Z)</f>
        <v>49.99</v>
      </c>
    </row>
    <row r="73" spans="1:7" ht="90" customHeight="1" x14ac:dyDescent="0.25">
      <c r="A73" s="44">
        <v>17483</v>
      </c>
      <c r="B73" s="24" t="s">
        <v>10</v>
      </c>
      <c r="C73" s="31" t="e" vm="72">
        <v>#VALUE!</v>
      </c>
      <c r="D73" s="32" t="s">
        <v>155</v>
      </c>
      <c r="E73" s="9" t="s">
        <v>156</v>
      </c>
      <c r="F73" s="59">
        <v>19.989999999999998</v>
      </c>
      <c r="G73" s="33">
        <f>_xlfn.XLOOKUP(Table212419[[#This Row],[Style '#]],'[1]Working Tab'!$F:$F,'[1]Working Tab'!$Z:$Z)</f>
        <v>19.989999999999998</v>
      </c>
    </row>
    <row r="74" spans="1:7" ht="90" customHeight="1" x14ac:dyDescent="0.25">
      <c r="A74" s="44">
        <v>17481</v>
      </c>
      <c r="B74" s="24" t="s">
        <v>10</v>
      </c>
      <c r="C74" s="31" t="e" vm="73">
        <v>#VALUE!</v>
      </c>
      <c r="D74" s="32" t="s">
        <v>157</v>
      </c>
      <c r="E74" s="9" t="s">
        <v>158</v>
      </c>
      <c r="F74" s="59">
        <v>19.989999999999998</v>
      </c>
      <c r="G74" s="33">
        <f>_xlfn.XLOOKUP(Table212419[[#This Row],[Style '#]],'[1]Working Tab'!$F:$F,'[1]Working Tab'!$Z:$Z)</f>
        <v>19.989999999999998</v>
      </c>
    </row>
    <row r="75" spans="1:7" ht="90" customHeight="1" x14ac:dyDescent="0.25">
      <c r="A75" s="44">
        <v>17198</v>
      </c>
      <c r="B75" s="24" t="s">
        <v>6</v>
      </c>
      <c r="C75" s="31" t="e" vm="74">
        <v>#VALUE!</v>
      </c>
      <c r="D75" s="32" t="s">
        <v>159</v>
      </c>
      <c r="E75" s="9" t="s">
        <v>160</v>
      </c>
      <c r="F75" s="59">
        <v>29.99</v>
      </c>
      <c r="G75" s="33">
        <f>_xlfn.XLOOKUP(Table212419[[#This Row],[Style '#]],'[1]Working Tab'!$F:$F,'[1]Working Tab'!$Z:$Z)</f>
        <v>29.99</v>
      </c>
    </row>
    <row r="76" spans="1:7" ht="90" customHeight="1" x14ac:dyDescent="0.25">
      <c r="A76" s="44">
        <v>17199</v>
      </c>
      <c r="B76" s="24" t="s">
        <v>6</v>
      </c>
      <c r="C76" s="31" t="e" vm="75">
        <v>#VALUE!</v>
      </c>
      <c r="D76" s="32" t="s">
        <v>161</v>
      </c>
      <c r="E76" s="9" t="s">
        <v>162</v>
      </c>
      <c r="F76" s="59">
        <v>29.99</v>
      </c>
      <c r="G76" s="33">
        <f>_xlfn.XLOOKUP(Table212419[[#This Row],[Style '#]],'[1]Working Tab'!$F:$F,'[1]Working Tab'!$Z:$Z)</f>
        <v>29.99</v>
      </c>
    </row>
    <row r="77" spans="1:7" ht="90" customHeight="1" x14ac:dyDescent="0.25">
      <c r="A77" s="44">
        <v>17200</v>
      </c>
      <c r="B77" s="24" t="s">
        <v>6</v>
      </c>
      <c r="C77" s="31" t="e" vm="76">
        <v>#VALUE!</v>
      </c>
      <c r="D77" s="32" t="s">
        <v>163</v>
      </c>
      <c r="E77" s="9" t="s">
        <v>164</v>
      </c>
      <c r="F77" s="59">
        <v>29.99</v>
      </c>
      <c r="G77" s="33">
        <f>_xlfn.XLOOKUP(Table212419[[#This Row],[Style '#]],'[1]Working Tab'!$F:$F,'[1]Working Tab'!$Z:$Z)</f>
        <v>29.99</v>
      </c>
    </row>
    <row r="78" spans="1:7" ht="90" customHeight="1" x14ac:dyDescent="0.25">
      <c r="A78" s="44">
        <v>17453</v>
      </c>
      <c r="B78" s="24" t="s">
        <v>6</v>
      </c>
      <c r="C78" s="31" t="e" vm="77">
        <v>#VALUE!</v>
      </c>
      <c r="D78" s="32" t="s">
        <v>165</v>
      </c>
      <c r="E78" s="9" t="s">
        <v>166</v>
      </c>
      <c r="F78" s="59">
        <v>24.99</v>
      </c>
      <c r="G78" s="33">
        <f>_xlfn.XLOOKUP(Table212419[[#This Row],[Style '#]],'[1]Working Tab'!$F:$F,'[1]Working Tab'!$Z:$Z)</f>
        <v>24.99</v>
      </c>
    </row>
    <row r="79" spans="1:7" ht="90" customHeight="1" x14ac:dyDescent="0.25">
      <c r="A79" s="44">
        <v>17207</v>
      </c>
      <c r="B79" s="24" t="s">
        <v>6</v>
      </c>
      <c r="C79" s="31" t="e" vm="78">
        <v>#VALUE!</v>
      </c>
      <c r="D79" s="32" t="s">
        <v>167</v>
      </c>
      <c r="E79" s="9" t="s">
        <v>168</v>
      </c>
      <c r="F79" s="59">
        <v>69.989999999999995</v>
      </c>
      <c r="G79" s="33">
        <f>_xlfn.XLOOKUP(Table212419[[#This Row],[Style '#]],'[1]Working Tab'!$F:$F,'[1]Working Tab'!$Z:$Z)</f>
        <v>69.989999999999995</v>
      </c>
    </row>
    <row r="80" spans="1:7" ht="90" customHeight="1" x14ac:dyDescent="0.25">
      <c r="A80" s="44">
        <v>16905</v>
      </c>
      <c r="B80" s="24" t="s">
        <v>10</v>
      </c>
      <c r="C80" s="31" t="e" vm="79">
        <v>#VALUE!</v>
      </c>
      <c r="D80" s="32" t="s">
        <v>169</v>
      </c>
      <c r="E80" s="9" t="s">
        <v>170</v>
      </c>
      <c r="F80" s="59">
        <v>69.989999999999995</v>
      </c>
      <c r="G80" s="33">
        <f>_xlfn.XLOOKUP(Table212419[[#This Row],[Style '#]],'[1]Working Tab'!$F:$F,'[1]Working Tab'!$Z:$Z)</f>
        <v>69.989999999999995</v>
      </c>
    </row>
    <row r="81" spans="1:7" ht="90" customHeight="1" x14ac:dyDescent="0.25">
      <c r="A81" s="44">
        <v>17508</v>
      </c>
      <c r="B81" s="24" t="s">
        <v>10</v>
      </c>
      <c r="C81" s="31" t="e" vm="80">
        <v>#VALUE!</v>
      </c>
      <c r="D81" s="32" t="s">
        <v>171</v>
      </c>
      <c r="E81" s="9" t="s">
        <v>172</v>
      </c>
      <c r="F81" s="59">
        <v>69.989999999999995</v>
      </c>
      <c r="G81" s="33" t="e">
        <f>_xlfn.XLOOKUP(Table212419[[#This Row],[Style '#]],'[1]Working Tab'!$F:$F,'[1]Working Tab'!$Z:$Z)</f>
        <v>#N/A</v>
      </c>
    </row>
    <row r="82" spans="1:7" ht="90" customHeight="1" x14ac:dyDescent="0.25">
      <c r="A82" s="44">
        <v>11023</v>
      </c>
      <c r="B82" s="24" t="s">
        <v>10</v>
      </c>
      <c r="C82" s="31" t="e" vm="81">
        <v>#VALUE!</v>
      </c>
      <c r="D82" s="32" t="s">
        <v>173</v>
      </c>
      <c r="E82" s="9" t="s">
        <v>174</v>
      </c>
      <c r="F82" s="59">
        <v>109.99</v>
      </c>
      <c r="G82" s="33">
        <f>_xlfn.XLOOKUP(Table212419[[#This Row],[Style '#]],'[1]Working Tab'!$F:$F,'[1]Working Tab'!$Z:$Z)</f>
        <v>109.99</v>
      </c>
    </row>
    <row r="83" spans="1:7" ht="90" customHeight="1" x14ac:dyDescent="0.25">
      <c r="A83" s="44">
        <v>16925</v>
      </c>
      <c r="B83" s="24" t="s">
        <v>10</v>
      </c>
      <c r="C83" s="31" t="e" vm="82">
        <v>#VALUE!</v>
      </c>
      <c r="D83" s="32" t="s">
        <v>175</v>
      </c>
      <c r="E83" s="9" t="s">
        <v>176</v>
      </c>
      <c r="F83" s="59">
        <v>119.99</v>
      </c>
      <c r="G83" s="33">
        <f>_xlfn.XLOOKUP(Table212419[[#This Row],[Style '#]],'[1]Working Tab'!$F:$F,'[1]Working Tab'!$Z:$Z)</f>
        <v>119.99</v>
      </c>
    </row>
    <row r="84" spans="1:7" ht="90" customHeight="1" x14ac:dyDescent="0.25">
      <c r="A84" s="44">
        <v>16968</v>
      </c>
      <c r="B84" s="24" t="s">
        <v>10</v>
      </c>
      <c r="C84" s="31" t="e" vm="83">
        <v>#VALUE!</v>
      </c>
      <c r="D84" s="32" t="s">
        <v>177</v>
      </c>
      <c r="E84" s="9" t="s">
        <v>178</v>
      </c>
      <c r="F84" s="59">
        <v>119.99</v>
      </c>
      <c r="G84" s="33">
        <f>_xlfn.XLOOKUP(Table212419[[#This Row],[Style '#]],'[1]Working Tab'!$F:$F,'[1]Working Tab'!$Z:$Z)</f>
        <v>119.99</v>
      </c>
    </row>
    <row r="85" spans="1:7" ht="90" customHeight="1" x14ac:dyDescent="0.25">
      <c r="A85" s="44">
        <v>17104</v>
      </c>
      <c r="B85" s="24" t="s">
        <v>10</v>
      </c>
      <c r="C85" s="31" t="e" vm="84">
        <v>#VALUE!</v>
      </c>
      <c r="D85" s="32" t="s">
        <v>179</v>
      </c>
      <c r="E85" s="9" t="s">
        <v>180</v>
      </c>
      <c r="F85" s="59">
        <v>149.99</v>
      </c>
      <c r="G85" s="33">
        <f>_xlfn.XLOOKUP(Table212419[[#This Row],[Style '#]],'[1]Working Tab'!$F:$F,'[1]Working Tab'!$Z:$Z)</f>
        <v>149.99</v>
      </c>
    </row>
    <row r="86" spans="1:7" ht="90" customHeight="1" x14ac:dyDescent="0.25">
      <c r="A86" s="44">
        <v>12426</v>
      </c>
      <c r="B86" s="24" t="s">
        <v>6</v>
      </c>
      <c r="C86" s="31" t="e" vm="85">
        <v>#VALUE!</v>
      </c>
      <c r="D86" s="32" t="s">
        <v>181</v>
      </c>
      <c r="E86" s="9" t="s">
        <v>182</v>
      </c>
      <c r="F86" s="59">
        <v>69.989999999999995</v>
      </c>
      <c r="G86" s="33">
        <f>_xlfn.XLOOKUP(Table212419[[#This Row],[Style '#]],'[1]Working Tab'!$F:$F,'[1]Working Tab'!$Z:$Z)</f>
        <v>69.989999999999995</v>
      </c>
    </row>
    <row r="87" spans="1:7" ht="90" customHeight="1" x14ac:dyDescent="0.25">
      <c r="A87" s="44">
        <v>16906</v>
      </c>
      <c r="B87" s="24" t="s">
        <v>6</v>
      </c>
      <c r="C87" s="31" t="e" vm="86">
        <v>#VALUE!</v>
      </c>
      <c r="D87" s="32" t="s">
        <v>183</v>
      </c>
      <c r="E87" s="9" t="s">
        <v>184</v>
      </c>
      <c r="F87" s="59">
        <v>69.989999999999995</v>
      </c>
      <c r="G87" s="33">
        <f>_xlfn.XLOOKUP(Table212419[[#This Row],[Style '#]],'[1]Working Tab'!$F:$F,'[1]Working Tab'!$Z:$Z)</f>
        <v>69.989999999999995</v>
      </c>
    </row>
    <row r="88" spans="1:7" ht="90" customHeight="1" x14ac:dyDescent="0.25">
      <c r="A88" s="44">
        <v>13069</v>
      </c>
      <c r="B88" s="24" t="s">
        <v>6</v>
      </c>
      <c r="C88" s="31" t="e" vm="87">
        <v>#VALUE!</v>
      </c>
      <c r="D88" s="32" t="s">
        <v>185</v>
      </c>
      <c r="E88" s="9" t="s">
        <v>186</v>
      </c>
      <c r="F88" s="59">
        <v>69.989999999999995</v>
      </c>
      <c r="G88" s="33">
        <f>_xlfn.XLOOKUP(Table212419[[#This Row],[Style '#]],'[1]Working Tab'!$F:$F,'[1]Working Tab'!$Z:$Z)</f>
        <v>69.989999999999995</v>
      </c>
    </row>
    <row r="89" spans="1:7" ht="90" customHeight="1" x14ac:dyDescent="0.25">
      <c r="A89" s="44">
        <v>16732</v>
      </c>
      <c r="B89" s="24" t="s">
        <v>6</v>
      </c>
      <c r="C89" s="31" t="e" vm="88">
        <v>#VALUE!</v>
      </c>
      <c r="D89" s="32" t="s">
        <v>187</v>
      </c>
      <c r="E89" s="9" t="s">
        <v>188</v>
      </c>
      <c r="F89" s="59">
        <v>34.99</v>
      </c>
      <c r="G89" s="33">
        <f>_xlfn.XLOOKUP(Table212419[[#This Row],[Style '#]],'[1]Working Tab'!$F:$F,'[1]Working Tab'!$Z:$Z)</f>
        <v>34.99</v>
      </c>
    </row>
    <row r="90" spans="1:7" ht="90" customHeight="1" x14ac:dyDescent="0.25">
      <c r="A90" s="44">
        <v>13070</v>
      </c>
      <c r="B90" s="24" t="s">
        <v>6</v>
      </c>
      <c r="C90" s="31" t="e" vm="89">
        <v>#VALUE!</v>
      </c>
      <c r="D90" s="32" t="s">
        <v>189</v>
      </c>
      <c r="E90" s="9" t="s">
        <v>190</v>
      </c>
      <c r="F90" s="59">
        <v>34.99</v>
      </c>
      <c r="G90" s="33">
        <f>_xlfn.XLOOKUP(Table212419[[#This Row],[Style '#]],'[1]Working Tab'!$F:$F,'[1]Working Tab'!$Z:$Z)</f>
        <v>34.99</v>
      </c>
    </row>
    <row r="91" spans="1:7" ht="90" customHeight="1" x14ac:dyDescent="0.25">
      <c r="A91" s="44">
        <v>17501</v>
      </c>
      <c r="B91" s="24" t="s">
        <v>6</v>
      </c>
      <c r="C91" s="31" t="e" vm="90">
        <v>#VALUE!</v>
      </c>
      <c r="D91" s="32" t="s">
        <v>191</v>
      </c>
      <c r="E91" s="9" t="s">
        <v>192</v>
      </c>
      <c r="F91" s="59">
        <v>49.99</v>
      </c>
      <c r="G91" s="33">
        <f>_xlfn.XLOOKUP(Table212419[[#This Row],[Style '#]],'[1]Working Tab'!$F:$F,'[1]Working Tab'!$Z:$Z)</f>
        <v>49.99</v>
      </c>
    </row>
    <row r="92" spans="1:7" ht="90" customHeight="1" x14ac:dyDescent="0.25">
      <c r="A92" s="44">
        <v>16667</v>
      </c>
      <c r="B92" s="24" t="s">
        <v>10</v>
      </c>
      <c r="C92" s="31" t="e" vm="91">
        <v>#VALUE!</v>
      </c>
      <c r="D92" s="32" t="s">
        <v>193</v>
      </c>
      <c r="E92" s="9" t="s">
        <v>194</v>
      </c>
      <c r="F92" s="59">
        <v>89.99</v>
      </c>
      <c r="G92" s="33">
        <f>_xlfn.XLOOKUP(Table212419[[#This Row],[Style '#]],'[1]Working Tab'!$F:$F,'[1]Working Tab'!$Z:$Z)</f>
        <v>89.99</v>
      </c>
    </row>
    <row r="93" spans="1:7" ht="90" customHeight="1" x14ac:dyDescent="0.25">
      <c r="A93" s="44">
        <v>17503</v>
      </c>
      <c r="B93" s="24" t="s">
        <v>10</v>
      </c>
      <c r="C93" s="31" t="e" vm="92">
        <v>#VALUE!</v>
      </c>
      <c r="D93" s="32" t="s">
        <v>195</v>
      </c>
      <c r="E93" s="9" t="s">
        <v>196</v>
      </c>
      <c r="F93" s="59">
        <v>69.989999999999995</v>
      </c>
      <c r="G93" s="33">
        <f>_xlfn.XLOOKUP(Table212419[[#This Row],[Style '#]],'[1]Working Tab'!$F:$F,'[1]Working Tab'!$Z:$Z)</f>
        <v>69.989999999999995</v>
      </c>
    </row>
    <row r="94" spans="1:7" ht="90" customHeight="1" x14ac:dyDescent="0.25">
      <c r="A94" s="44">
        <v>12428</v>
      </c>
      <c r="B94" s="24" t="s">
        <v>10</v>
      </c>
      <c r="C94" s="31" t="e" vm="93">
        <v>#VALUE!</v>
      </c>
      <c r="D94" s="32" t="s">
        <v>197</v>
      </c>
      <c r="E94" s="9" t="s">
        <v>198</v>
      </c>
      <c r="F94" s="59">
        <v>69.989999999999995</v>
      </c>
      <c r="G94" s="33">
        <f>_xlfn.XLOOKUP(Table212419[[#This Row],[Style '#]],'[1]Working Tab'!$F:$F,'[1]Working Tab'!$Z:$Z)</f>
        <v>69.989999999999995</v>
      </c>
    </row>
    <row r="95" spans="1:7" ht="90" customHeight="1" x14ac:dyDescent="0.25">
      <c r="A95" s="44">
        <v>17498</v>
      </c>
      <c r="B95" s="24" t="s">
        <v>10</v>
      </c>
      <c r="C95" s="31" t="e" vm="94">
        <v>#VALUE!</v>
      </c>
      <c r="D95" s="32" t="s">
        <v>199</v>
      </c>
      <c r="E95" s="9" t="s">
        <v>200</v>
      </c>
      <c r="F95" s="59">
        <v>69.989999999999995</v>
      </c>
      <c r="G95" s="33">
        <f>_xlfn.XLOOKUP(Table212419[[#This Row],[Style '#]],'[1]Working Tab'!$F:$F,'[1]Working Tab'!$Z:$Z)</f>
        <v>69.989999999999995</v>
      </c>
    </row>
    <row r="96" spans="1:7" ht="90" customHeight="1" x14ac:dyDescent="0.25">
      <c r="A96" s="44">
        <v>16854</v>
      </c>
      <c r="B96" s="24" t="s">
        <v>10</v>
      </c>
      <c r="C96" s="31" t="e" vm="95">
        <v>#VALUE!</v>
      </c>
      <c r="D96" s="32" t="s">
        <v>201</v>
      </c>
      <c r="E96" s="9" t="s">
        <v>202</v>
      </c>
      <c r="F96" s="59">
        <v>79.989999999999995</v>
      </c>
      <c r="G96" s="33">
        <f>_xlfn.XLOOKUP(Table212419[[#This Row],[Style '#]],'[1]Working Tab'!$F:$F,'[1]Working Tab'!$Z:$Z)</f>
        <v>79.989999999999995</v>
      </c>
    </row>
    <row r="97" spans="1:7" ht="90" customHeight="1" x14ac:dyDescent="0.25">
      <c r="A97" s="44">
        <v>10986</v>
      </c>
      <c r="B97" s="24" t="s">
        <v>10</v>
      </c>
      <c r="C97" s="31" t="e" vm="96">
        <v>#VALUE!</v>
      </c>
      <c r="D97" s="32" t="s">
        <v>203</v>
      </c>
      <c r="E97" s="9" t="s">
        <v>204</v>
      </c>
      <c r="F97" s="59">
        <v>79.989999999999995</v>
      </c>
      <c r="G97" s="33">
        <f>_xlfn.XLOOKUP(Table212419[[#This Row],[Style '#]],'[1]Working Tab'!$F:$F,'[1]Working Tab'!$Z:$Z)</f>
        <v>79.989999999999995</v>
      </c>
    </row>
    <row r="98" spans="1:7" ht="90" customHeight="1" x14ac:dyDescent="0.25">
      <c r="A98" s="44">
        <v>12881</v>
      </c>
      <c r="B98" s="24" t="s">
        <v>10</v>
      </c>
      <c r="C98" s="31" t="e" vm="97">
        <v>#VALUE!</v>
      </c>
      <c r="D98" s="32" t="s">
        <v>205</v>
      </c>
      <c r="E98" s="9" t="s">
        <v>206</v>
      </c>
      <c r="F98" s="59">
        <v>119.99</v>
      </c>
      <c r="G98" s="33">
        <f>_xlfn.XLOOKUP(Table212419[[#This Row],[Style '#]],'[1]Working Tab'!$F:$F,'[1]Working Tab'!$Z:$Z)</f>
        <v>119.99</v>
      </c>
    </row>
    <row r="99" spans="1:7" ht="90" customHeight="1" x14ac:dyDescent="0.25">
      <c r="A99" s="44">
        <v>19997</v>
      </c>
      <c r="B99" s="24" t="s">
        <v>10</v>
      </c>
      <c r="C99" s="31" t="e" vm="98">
        <v>#VALUE!</v>
      </c>
      <c r="D99" s="32" t="s">
        <v>207</v>
      </c>
      <c r="E99" s="9" t="s">
        <v>208</v>
      </c>
      <c r="F99" s="59">
        <v>19.989999999999998</v>
      </c>
      <c r="G99" s="33" t="e">
        <f>_xlfn.XLOOKUP(Table212419[[#This Row],[Style '#]],'[1]Working Tab'!$F:$F,'[1]Working Tab'!$Z:$Z)</f>
        <v>#N/A</v>
      </c>
    </row>
    <row r="100" spans="1:7" ht="90" customHeight="1" x14ac:dyDescent="0.25">
      <c r="A100" s="44">
        <v>17139</v>
      </c>
      <c r="B100" s="24" t="s">
        <v>10</v>
      </c>
      <c r="C100" s="31" t="e" vm="99">
        <v>#VALUE!</v>
      </c>
      <c r="D100" s="32" t="s">
        <v>207</v>
      </c>
      <c r="E100" s="9" t="s">
        <v>209</v>
      </c>
      <c r="F100" s="59">
        <v>19.989999999999998</v>
      </c>
      <c r="G100" s="33" t="e">
        <f>_xlfn.XLOOKUP(Table212419[[#This Row],[Style '#]],'[1]Working Tab'!$F:$F,'[1]Working Tab'!$Z:$Z)</f>
        <v>#N/A</v>
      </c>
    </row>
    <row r="101" spans="1:7" ht="90" customHeight="1" x14ac:dyDescent="0.25">
      <c r="A101" s="44">
        <v>19577</v>
      </c>
      <c r="B101" s="24" t="s">
        <v>10</v>
      </c>
      <c r="C101" s="31" t="e" vm="100">
        <v>#VALUE!</v>
      </c>
      <c r="D101" s="32" t="s">
        <v>210</v>
      </c>
      <c r="E101" s="9" t="s">
        <v>211</v>
      </c>
      <c r="F101" s="59">
        <v>19.989999999999998</v>
      </c>
      <c r="G101" s="33">
        <f>_xlfn.XLOOKUP(Table212419[[#This Row],[Style '#]],'[1]Working Tab'!$F:$F,'[1]Working Tab'!$Z:$Z)</f>
        <v>19.989999999999998</v>
      </c>
    </row>
    <row r="102" spans="1:7" ht="90" customHeight="1" x14ac:dyDescent="0.25">
      <c r="A102" s="44" t="s">
        <v>212</v>
      </c>
      <c r="B102" s="24" t="s">
        <v>10</v>
      </c>
      <c r="C102" s="31" t="e" vm="101">
        <v>#VALUE!</v>
      </c>
      <c r="D102" s="32" t="s">
        <v>213</v>
      </c>
      <c r="E102" s="9" t="s">
        <v>214</v>
      </c>
      <c r="F102" s="59">
        <v>19.989999999999998</v>
      </c>
      <c r="G102" s="33" t="e">
        <f>_xlfn.XLOOKUP(Table212419[[#This Row],[Style '#]],'[1]Working Tab'!$F:$F,'[1]Working Tab'!$Z:$Z)</f>
        <v>#N/A</v>
      </c>
    </row>
    <row r="103" spans="1:7" ht="90" customHeight="1" x14ac:dyDescent="0.25">
      <c r="A103" s="44">
        <v>17265</v>
      </c>
      <c r="B103" s="24" t="s">
        <v>10</v>
      </c>
      <c r="C103" s="31" t="e" vm="102">
        <v>#VALUE!</v>
      </c>
      <c r="D103" s="32" t="s">
        <v>215</v>
      </c>
      <c r="E103" s="9" t="s">
        <v>216</v>
      </c>
      <c r="F103" s="59">
        <v>24.99</v>
      </c>
      <c r="G103" s="33">
        <f>_xlfn.XLOOKUP(Table212419[[#This Row],[Style '#]],'[1]Working Tab'!$F:$F,'[1]Working Tab'!$Z:$Z)</f>
        <v>29.99</v>
      </c>
    </row>
    <row r="104" spans="1:7" ht="90" customHeight="1" x14ac:dyDescent="0.25">
      <c r="A104" s="44">
        <v>17138</v>
      </c>
      <c r="B104" s="24" t="s">
        <v>10</v>
      </c>
      <c r="C104" s="31" t="e" vm="103">
        <v>#VALUE!</v>
      </c>
      <c r="D104" s="32" t="s">
        <v>217</v>
      </c>
      <c r="E104" s="9" t="s">
        <v>218</v>
      </c>
      <c r="F104" s="59">
        <v>34.99</v>
      </c>
      <c r="G104" s="33">
        <f>_xlfn.XLOOKUP(Table212419[[#This Row],[Style '#]],'[1]Working Tab'!$F:$F,'[1]Working Tab'!$Z:$Z)</f>
        <v>34.99</v>
      </c>
    </row>
    <row r="105" spans="1:7" ht="90" customHeight="1" x14ac:dyDescent="0.25">
      <c r="A105" s="44" t="s">
        <v>219</v>
      </c>
      <c r="B105" s="24" t="s">
        <v>10</v>
      </c>
      <c r="C105" s="31" t="e" vm="104">
        <v>#VALUE!</v>
      </c>
      <c r="D105" s="32" t="s">
        <v>220</v>
      </c>
      <c r="E105" s="9" t="s">
        <v>221</v>
      </c>
      <c r="F105" s="59">
        <v>29.99</v>
      </c>
      <c r="G105" s="33" t="e">
        <f>_xlfn.XLOOKUP(Table212419[[#This Row],[Style '#]],'[1]Working Tab'!$F:$F,'[1]Working Tab'!$Z:$Z)</f>
        <v>#N/A</v>
      </c>
    </row>
    <row r="106" spans="1:7" ht="90" customHeight="1" x14ac:dyDescent="0.25">
      <c r="A106" s="44">
        <v>17268</v>
      </c>
      <c r="B106" s="24" t="s">
        <v>10</v>
      </c>
      <c r="C106" s="31" t="e" vm="105">
        <v>#VALUE!</v>
      </c>
      <c r="D106" s="32" t="s">
        <v>222</v>
      </c>
      <c r="E106" s="9" t="s">
        <v>223</v>
      </c>
      <c r="F106" s="59">
        <v>89.99</v>
      </c>
      <c r="G106" s="33">
        <f>_xlfn.XLOOKUP(Table212419[[#This Row],[Style '#]],'[1]Working Tab'!$F:$F,'[1]Working Tab'!$Z:$Z)</f>
        <v>89.99</v>
      </c>
    </row>
    <row r="107" spans="1:7" ht="90" customHeight="1" x14ac:dyDescent="0.25">
      <c r="A107" s="44">
        <v>33034</v>
      </c>
      <c r="B107" s="24" t="s">
        <v>10</v>
      </c>
      <c r="C107" s="31" t="e" vm="106">
        <v>#VALUE!</v>
      </c>
      <c r="D107" s="32" t="s">
        <v>224</v>
      </c>
      <c r="E107" s="9" t="s">
        <v>225</v>
      </c>
      <c r="F107" s="59">
        <v>39.99</v>
      </c>
      <c r="G107" s="33">
        <f>_xlfn.XLOOKUP(Table212419[[#This Row],[Style '#]],'[1]Working Tab'!$F:$F,'[1]Working Tab'!$Z:$Z)</f>
        <v>39.99</v>
      </c>
    </row>
    <row r="108" spans="1:7" ht="90" customHeight="1" x14ac:dyDescent="0.25">
      <c r="A108" s="44">
        <v>17353</v>
      </c>
      <c r="B108" s="24" t="s">
        <v>10</v>
      </c>
      <c r="C108" s="31" t="e" vm="107">
        <v>#VALUE!</v>
      </c>
      <c r="D108" s="32" t="s">
        <v>226</v>
      </c>
      <c r="E108" s="9" t="s">
        <v>227</v>
      </c>
      <c r="F108" s="59">
        <v>59.99</v>
      </c>
      <c r="G108" s="33">
        <f>_xlfn.XLOOKUP(Table212419[[#This Row],[Style '#]],'[1]Working Tab'!$F:$F,'[1]Working Tab'!$Z:$Z)</f>
        <v>59.99</v>
      </c>
    </row>
    <row r="109" spans="1:7" ht="90" customHeight="1" x14ac:dyDescent="0.25">
      <c r="A109" s="44">
        <v>17136</v>
      </c>
      <c r="B109" s="24" t="s">
        <v>10</v>
      </c>
      <c r="C109" s="31" t="e" vm="108">
        <v>#VALUE!</v>
      </c>
      <c r="D109" s="32" t="s">
        <v>228</v>
      </c>
      <c r="E109" s="9" t="s">
        <v>229</v>
      </c>
      <c r="F109" s="59">
        <v>9.99</v>
      </c>
      <c r="G109" s="33">
        <f>_xlfn.XLOOKUP(Table212419[[#This Row],[Style '#]],'[1]Working Tab'!$F:$F,'[1]Working Tab'!$Z:$Z)</f>
        <v>9.99</v>
      </c>
    </row>
    <row r="110" spans="1:7" ht="90" customHeight="1" x14ac:dyDescent="0.25">
      <c r="A110" s="44" t="s">
        <v>230</v>
      </c>
      <c r="B110" s="24" t="s">
        <v>10</v>
      </c>
      <c r="C110" s="31" t="e" vm="109">
        <v>#VALUE!</v>
      </c>
      <c r="D110" s="32" t="s">
        <v>88</v>
      </c>
      <c r="E110" s="9" t="s">
        <v>89</v>
      </c>
      <c r="F110" s="59">
        <v>29.99</v>
      </c>
      <c r="G110" s="33" t="e">
        <f>_xlfn.XLOOKUP(Table212419[[#This Row],[Style '#]],'[1]Working Tab'!$F:$F,'[1]Working Tab'!$Z:$Z)</f>
        <v>#N/A</v>
      </c>
    </row>
    <row r="111" spans="1:7" ht="90" customHeight="1" x14ac:dyDescent="0.25">
      <c r="A111" s="44">
        <v>17137</v>
      </c>
      <c r="B111" s="24" t="s">
        <v>10</v>
      </c>
      <c r="C111" s="31" t="e" vm="110">
        <v>#VALUE!</v>
      </c>
      <c r="D111" s="32" t="s">
        <v>231</v>
      </c>
      <c r="E111" s="9" t="s">
        <v>232</v>
      </c>
      <c r="F111" s="59">
        <v>29.99</v>
      </c>
      <c r="G111" s="33">
        <f>_xlfn.XLOOKUP(Table212419[[#This Row],[Style '#]],'[1]Working Tab'!$F:$F,'[1]Working Tab'!$Z:$Z)</f>
        <v>29.99</v>
      </c>
    </row>
    <row r="112" spans="1:7" ht="90" customHeight="1" x14ac:dyDescent="0.25">
      <c r="A112" s="44" t="s">
        <v>233</v>
      </c>
      <c r="B112" s="24" t="s">
        <v>10</v>
      </c>
      <c r="C112" s="31" t="e" vm="111">
        <v>#VALUE!</v>
      </c>
      <c r="D112" s="32" t="s">
        <v>234</v>
      </c>
      <c r="E112" s="9" t="s">
        <v>235</v>
      </c>
      <c r="F112" s="59">
        <v>29.99</v>
      </c>
      <c r="G112" s="33" t="e">
        <f>_xlfn.XLOOKUP(Table212419[[#This Row],[Style '#]],'[1]Working Tab'!$F:$F,'[1]Working Tab'!$Z:$Z)</f>
        <v>#N/A</v>
      </c>
    </row>
    <row r="113" spans="1:7" ht="90" customHeight="1" x14ac:dyDescent="0.25">
      <c r="A113" s="44">
        <v>17285</v>
      </c>
      <c r="B113" s="24" t="s">
        <v>30</v>
      </c>
      <c r="C113" s="31" t="e" vm="112">
        <v>#VALUE!</v>
      </c>
      <c r="D113" s="32" t="s">
        <v>236</v>
      </c>
      <c r="E113" s="9" t="s">
        <v>237</v>
      </c>
      <c r="F113" s="59">
        <v>16.989999999999998</v>
      </c>
      <c r="G113" s="33">
        <f>_xlfn.XLOOKUP(Table212419[[#This Row],[Style '#]],'[1]Working Tab'!$F:$F,'[1]Working Tab'!$Z:$Z)</f>
        <v>16.989999999999998</v>
      </c>
    </row>
    <row r="114" spans="1:7" ht="90" customHeight="1" x14ac:dyDescent="0.25">
      <c r="A114" s="44">
        <v>17087</v>
      </c>
      <c r="B114" s="24" t="s">
        <v>30</v>
      </c>
      <c r="C114" s="31" t="e" vm="113">
        <v>#VALUE!</v>
      </c>
      <c r="D114" s="32" t="s">
        <v>238</v>
      </c>
      <c r="E114" s="9" t="s">
        <v>239</v>
      </c>
      <c r="F114" s="59">
        <v>34.99</v>
      </c>
      <c r="G114" s="33">
        <f>_xlfn.XLOOKUP(Table212419[[#This Row],[Style '#]],'[1]Working Tab'!$F:$F,'[1]Working Tab'!$Z:$Z)</f>
        <v>34.99</v>
      </c>
    </row>
    <row r="115" spans="1:7" ht="90" customHeight="1" x14ac:dyDescent="0.25">
      <c r="A115" s="44" t="s">
        <v>240</v>
      </c>
      <c r="B115" s="24" t="s">
        <v>6</v>
      </c>
      <c r="C115" s="31" t="e" vm="114">
        <v>#VALUE!</v>
      </c>
      <c r="D115" s="32" t="s">
        <v>241</v>
      </c>
      <c r="E115" s="9" t="s">
        <v>242</v>
      </c>
      <c r="F115" s="59">
        <v>12.99</v>
      </c>
      <c r="G115" s="33" t="e">
        <f>_xlfn.XLOOKUP(Table212419[[#This Row],[Style '#]],'[1]Working Tab'!$F:$F,'[1]Working Tab'!$Z:$Z)</f>
        <v>#N/A</v>
      </c>
    </row>
    <row r="116" spans="1:7" ht="90" customHeight="1" x14ac:dyDescent="0.25">
      <c r="A116" s="44" t="s">
        <v>243</v>
      </c>
      <c r="B116" s="24" t="s">
        <v>6</v>
      </c>
      <c r="C116" s="31" t="e" vm="115">
        <v>#VALUE!</v>
      </c>
      <c r="D116" s="32" t="s">
        <v>244</v>
      </c>
      <c r="E116" s="9" t="s">
        <v>245</v>
      </c>
      <c r="F116" s="59">
        <v>12.99</v>
      </c>
      <c r="G116" s="33" t="e">
        <f>_xlfn.XLOOKUP(Table212419[[#This Row],[Style '#]],'[1]Working Tab'!$F:$F,'[1]Working Tab'!$Z:$Z)</f>
        <v>#N/A</v>
      </c>
    </row>
    <row r="117" spans="1:7" ht="90" customHeight="1" x14ac:dyDescent="0.25">
      <c r="A117" s="44">
        <v>17553</v>
      </c>
      <c r="B117" s="24" t="s">
        <v>6</v>
      </c>
      <c r="C117" s="31" t="e" vm="116">
        <v>#VALUE!</v>
      </c>
      <c r="D117" s="32" t="s">
        <v>246</v>
      </c>
      <c r="E117" s="9" t="s">
        <v>247</v>
      </c>
      <c r="F117" s="59">
        <v>39.99</v>
      </c>
      <c r="G117" s="33">
        <f>_xlfn.XLOOKUP(Table212419[[#This Row],[Style '#]],'[1]Working Tab'!$F:$F,'[1]Working Tab'!$Z:$Z)</f>
        <v>39.99</v>
      </c>
    </row>
    <row r="118" spans="1:7" ht="90" customHeight="1" x14ac:dyDescent="0.25">
      <c r="A118" s="44">
        <v>17552</v>
      </c>
      <c r="B118" s="24" t="s">
        <v>6</v>
      </c>
      <c r="C118" s="31" t="e" vm="117">
        <v>#VALUE!</v>
      </c>
      <c r="D118" s="32" t="s">
        <v>248</v>
      </c>
      <c r="E118" s="9" t="s">
        <v>249</v>
      </c>
      <c r="F118" s="59">
        <v>39.99</v>
      </c>
      <c r="G118" s="33">
        <f>_xlfn.XLOOKUP(Table212419[[#This Row],[Style '#]],'[1]Working Tab'!$F:$F,'[1]Working Tab'!$Z:$Z)</f>
        <v>39.99</v>
      </c>
    </row>
    <row r="119" spans="1:7" ht="90" customHeight="1" x14ac:dyDescent="0.25">
      <c r="A119" s="44">
        <v>17554</v>
      </c>
      <c r="B119" s="24" t="s">
        <v>6</v>
      </c>
      <c r="C119" s="31" t="e" vm="118">
        <v>#VALUE!</v>
      </c>
      <c r="D119" s="32" t="s">
        <v>250</v>
      </c>
      <c r="E119" s="9" t="s">
        <v>251</v>
      </c>
      <c r="F119" s="59">
        <v>39.99</v>
      </c>
      <c r="G119" s="33">
        <f>_xlfn.XLOOKUP(Table212419[[#This Row],[Style '#]],'[1]Working Tab'!$F:$F,'[1]Working Tab'!$Z:$Z)</f>
        <v>39.99</v>
      </c>
    </row>
    <row r="120" spans="1:7" ht="90" customHeight="1" x14ac:dyDescent="0.25">
      <c r="A120" s="44">
        <v>17555</v>
      </c>
      <c r="B120" s="24" t="s">
        <v>6</v>
      </c>
      <c r="C120" s="31" t="e" vm="119">
        <v>#VALUE!</v>
      </c>
      <c r="D120" s="32" t="s">
        <v>252</v>
      </c>
      <c r="E120" s="9" t="s">
        <v>253</v>
      </c>
      <c r="F120" s="59">
        <v>39.99</v>
      </c>
      <c r="G120" s="33">
        <f>_xlfn.XLOOKUP(Table212419[[#This Row],[Style '#]],'[1]Working Tab'!$F:$F,'[1]Working Tab'!$Z:$Z)</f>
        <v>39.99</v>
      </c>
    </row>
    <row r="121" spans="1:7" ht="90" customHeight="1" x14ac:dyDescent="0.25">
      <c r="A121" s="44">
        <v>17488</v>
      </c>
      <c r="B121" s="24" t="s">
        <v>30</v>
      </c>
      <c r="C121" s="31" t="e" vm="120">
        <v>#VALUE!</v>
      </c>
      <c r="D121" s="32" t="s">
        <v>254</v>
      </c>
      <c r="E121" s="9" t="s">
        <v>255</v>
      </c>
      <c r="F121" s="59">
        <v>14.99</v>
      </c>
      <c r="G121" s="33">
        <f>_xlfn.XLOOKUP(Table212419[[#This Row],[Style '#]],'[1]Working Tab'!$F:$F,'[1]Working Tab'!$Z:$Z)</f>
        <v>19.989999999999998</v>
      </c>
    </row>
    <row r="122" spans="1:7" ht="90" customHeight="1" x14ac:dyDescent="0.25">
      <c r="A122" s="44" t="s">
        <v>256</v>
      </c>
      <c r="B122" s="24" t="s">
        <v>30</v>
      </c>
      <c r="C122" s="31" t="e" vm="121">
        <v>#VALUE!</v>
      </c>
      <c r="D122" s="32" t="s">
        <v>257</v>
      </c>
      <c r="E122" s="9" t="s">
        <v>258</v>
      </c>
      <c r="F122" s="59">
        <v>19.989999999999998</v>
      </c>
      <c r="G122" s="33" t="e">
        <f>_xlfn.XLOOKUP(Table212419[[#This Row],[Style '#]],'[1]Working Tab'!$F:$F,'[1]Working Tab'!$Z:$Z)</f>
        <v>#N/A</v>
      </c>
    </row>
    <row r="123" spans="1:7" ht="90" customHeight="1" x14ac:dyDescent="0.25">
      <c r="A123" s="44">
        <v>17428</v>
      </c>
      <c r="B123" s="24" t="s">
        <v>30</v>
      </c>
      <c r="C123" s="31" t="e" vm="122">
        <v>#VALUE!</v>
      </c>
      <c r="D123" s="32" t="s">
        <v>259</v>
      </c>
      <c r="E123" s="9" t="s">
        <v>260</v>
      </c>
      <c r="F123" s="59">
        <v>49.99</v>
      </c>
      <c r="G123" s="33">
        <f>_xlfn.XLOOKUP(Table212419[[#This Row],[Style '#]],'[1]Working Tab'!$F:$F,'[1]Working Tab'!$Z:$Z)</f>
        <v>49.99</v>
      </c>
    </row>
    <row r="124" spans="1:7" ht="90" customHeight="1" x14ac:dyDescent="0.25">
      <c r="A124" s="44" t="s">
        <v>261</v>
      </c>
      <c r="B124" s="24" t="s">
        <v>262</v>
      </c>
      <c r="C124" s="31" t="e" vm="123">
        <v>#VALUE!</v>
      </c>
      <c r="D124" s="32" t="s">
        <v>263</v>
      </c>
      <c r="E124" s="9" t="s">
        <v>264</v>
      </c>
      <c r="F124" s="59">
        <v>34.99</v>
      </c>
      <c r="G124" s="33" t="e">
        <f>_xlfn.XLOOKUP(Table212419[[#This Row],[Style '#]],'[1]Working Tab'!$F:$F,'[1]Working Tab'!$Z:$Z)</f>
        <v>#N/A</v>
      </c>
    </row>
    <row r="125" spans="1:7" ht="90" customHeight="1" x14ac:dyDescent="0.25">
      <c r="A125" s="44" t="s">
        <v>265</v>
      </c>
      <c r="B125" s="24" t="s">
        <v>262</v>
      </c>
      <c r="C125" s="31" t="e" vm="124">
        <v>#VALUE!</v>
      </c>
      <c r="D125" s="32" t="s">
        <v>266</v>
      </c>
      <c r="E125" s="9" t="s">
        <v>267</v>
      </c>
      <c r="F125" s="59">
        <v>34.99</v>
      </c>
      <c r="G125" s="33" t="e">
        <f>_xlfn.XLOOKUP(Table212419[[#This Row],[Style '#]],'[1]Working Tab'!$F:$F,'[1]Working Tab'!$Z:$Z)</f>
        <v>#N/A</v>
      </c>
    </row>
    <row r="126" spans="1:7" ht="90" customHeight="1" x14ac:dyDescent="0.25">
      <c r="A126" s="44" t="s">
        <v>268</v>
      </c>
      <c r="B126" s="24" t="s">
        <v>262</v>
      </c>
      <c r="C126" s="31" t="e" vm="125">
        <v>#VALUE!</v>
      </c>
      <c r="D126" s="32" t="s">
        <v>269</v>
      </c>
      <c r="E126" s="9" t="s">
        <v>270</v>
      </c>
      <c r="F126" s="59">
        <v>34.99</v>
      </c>
      <c r="G126" s="33" t="e">
        <f>_xlfn.XLOOKUP(Table212419[[#This Row],[Style '#]],'[1]Working Tab'!$F:$F,'[1]Working Tab'!$Z:$Z)</f>
        <v>#N/A</v>
      </c>
    </row>
    <row r="127" spans="1:7" ht="90" customHeight="1" x14ac:dyDescent="0.25">
      <c r="A127" s="44" t="s">
        <v>271</v>
      </c>
      <c r="B127" s="24" t="s">
        <v>262</v>
      </c>
      <c r="C127" s="31" t="e" vm="126">
        <v>#VALUE!</v>
      </c>
      <c r="D127" s="32" t="s">
        <v>272</v>
      </c>
      <c r="E127" s="9" t="s">
        <v>273</v>
      </c>
      <c r="F127" s="59">
        <v>34.99</v>
      </c>
      <c r="G127" s="33" t="e">
        <f>_xlfn.XLOOKUP(Table212419[[#This Row],[Style '#]],'[1]Working Tab'!$F:$F,'[1]Working Tab'!$Z:$Z)</f>
        <v>#N/A</v>
      </c>
    </row>
    <row r="128" spans="1:7" ht="90" customHeight="1" x14ac:dyDescent="0.25">
      <c r="A128" s="44" t="s">
        <v>274</v>
      </c>
      <c r="B128" s="24" t="s">
        <v>262</v>
      </c>
      <c r="C128" s="31" t="e" vm="127">
        <v>#VALUE!</v>
      </c>
      <c r="D128" s="32" t="s">
        <v>275</v>
      </c>
      <c r="E128" s="9" t="s">
        <v>276</v>
      </c>
      <c r="F128" s="59">
        <v>34.99</v>
      </c>
      <c r="G128" s="33" t="e">
        <f>_xlfn.XLOOKUP(Table212419[[#This Row],[Style '#]],'[1]Working Tab'!$F:$F,'[1]Working Tab'!$Z:$Z)</f>
        <v>#N/A</v>
      </c>
    </row>
    <row r="129" spans="1:7" ht="90" customHeight="1" x14ac:dyDescent="0.25">
      <c r="A129" s="44" t="s">
        <v>277</v>
      </c>
      <c r="B129" s="24" t="s">
        <v>262</v>
      </c>
      <c r="C129" s="31" t="e" vm="128">
        <v>#VALUE!</v>
      </c>
      <c r="D129" s="32" t="s">
        <v>278</v>
      </c>
      <c r="E129" s="9" t="s">
        <v>279</v>
      </c>
      <c r="F129" s="59">
        <v>29.99</v>
      </c>
      <c r="G129" s="33" t="e">
        <f>_xlfn.XLOOKUP(Table212419[[#This Row],[Style '#]],'[1]Working Tab'!$F:$F,'[1]Working Tab'!$Z:$Z)</f>
        <v>#N/A</v>
      </c>
    </row>
    <row r="130" spans="1:7" ht="90" customHeight="1" x14ac:dyDescent="0.25">
      <c r="A130" s="44" t="s">
        <v>280</v>
      </c>
      <c r="B130" s="24" t="s">
        <v>262</v>
      </c>
      <c r="C130" s="31" t="e" vm="31">
        <v>#VALUE!</v>
      </c>
      <c r="D130" s="32" t="s">
        <v>75</v>
      </c>
      <c r="E130" s="9" t="s">
        <v>76</v>
      </c>
      <c r="F130" s="59">
        <v>39.99</v>
      </c>
      <c r="G130" s="33" t="e">
        <f>_xlfn.XLOOKUP(Table212419[[#This Row],[Style '#]],'[1]Working Tab'!$F:$F,'[1]Working Tab'!$Z:$Z)</f>
        <v>#N/A</v>
      </c>
    </row>
    <row r="131" spans="1:7" ht="90" customHeight="1" x14ac:dyDescent="0.25">
      <c r="A131" s="44" t="s">
        <v>281</v>
      </c>
      <c r="B131" s="24" t="s">
        <v>262</v>
      </c>
      <c r="C131" s="31" t="e" vm="129">
        <v>#VALUE!</v>
      </c>
      <c r="D131" s="32" t="s">
        <v>282</v>
      </c>
      <c r="E131" s="9" t="s">
        <v>283</v>
      </c>
      <c r="F131" s="59">
        <v>49.99</v>
      </c>
      <c r="G131" s="33" t="e">
        <f>_xlfn.XLOOKUP(Table212419[[#This Row],[Style '#]],'[1]Working Tab'!$F:$F,'[1]Working Tab'!$Z:$Z)</f>
        <v>#N/A</v>
      </c>
    </row>
    <row r="132" spans="1:7" ht="90" customHeight="1" x14ac:dyDescent="0.25">
      <c r="A132" s="44" t="s">
        <v>284</v>
      </c>
      <c r="B132" s="24" t="s">
        <v>262</v>
      </c>
      <c r="C132" s="31" t="e" vm="130">
        <v>#VALUE!</v>
      </c>
      <c r="D132" s="32" t="s">
        <v>285</v>
      </c>
      <c r="E132" s="9" t="s">
        <v>286</v>
      </c>
      <c r="F132" s="59">
        <v>49.99</v>
      </c>
      <c r="G132" s="33" t="e">
        <f>_xlfn.XLOOKUP(Table212419[[#This Row],[Style '#]],'[1]Working Tab'!$F:$F,'[1]Working Tab'!$Z:$Z)</f>
        <v>#N/A</v>
      </c>
    </row>
    <row r="133" spans="1:7" ht="90" customHeight="1" x14ac:dyDescent="0.25">
      <c r="A133" s="44">
        <v>17442</v>
      </c>
      <c r="B133" s="24" t="s">
        <v>6</v>
      </c>
      <c r="C133" s="31" t="e" vm="131">
        <v>#VALUE!</v>
      </c>
      <c r="D133" s="32" t="s">
        <v>287</v>
      </c>
      <c r="E133" s="9" t="s">
        <v>288</v>
      </c>
      <c r="F133" s="59">
        <v>29.99</v>
      </c>
      <c r="G133" s="33">
        <f>_xlfn.XLOOKUP(Table212419[[#This Row],[Style '#]],'[1]Working Tab'!$F:$F,'[1]Working Tab'!$Z:$Z)</f>
        <v>29.99</v>
      </c>
    </row>
    <row r="134" spans="1:7" ht="90" customHeight="1" x14ac:dyDescent="0.25">
      <c r="A134" s="44">
        <v>17516</v>
      </c>
      <c r="B134" s="24" t="s">
        <v>6</v>
      </c>
      <c r="C134" s="31" t="e" vm="132">
        <v>#VALUE!</v>
      </c>
      <c r="D134" s="32" t="s">
        <v>289</v>
      </c>
      <c r="E134" s="9" t="s">
        <v>290</v>
      </c>
      <c r="F134" s="59">
        <v>29.99</v>
      </c>
      <c r="G134" s="33">
        <f>_xlfn.XLOOKUP(Table212419[[#This Row],[Style '#]],'[1]Working Tab'!$F:$F,'[1]Working Tab'!$Z:$Z)</f>
        <v>29.99</v>
      </c>
    </row>
    <row r="135" spans="1:7" ht="90" customHeight="1" x14ac:dyDescent="0.25">
      <c r="A135" s="44">
        <v>12624</v>
      </c>
      <c r="B135" s="24" t="s">
        <v>6</v>
      </c>
      <c r="C135" s="31" t="e" vm="133">
        <v>#VALUE!</v>
      </c>
      <c r="D135" s="32" t="s">
        <v>291</v>
      </c>
      <c r="E135" s="9" t="s">
        <v>292</v>
      </c>
      <c r="F135" s="59">
        <v>59.99</v>
      </c>
      <c r="G135" s="33">
        <f>_xlfn.XLOOKUP(Table212419[[#This Row],[Style '#]],'[1]Working Tab'!$F:$F,'[1]Working Tab'!$Z:$Z)</f>
        <v>59.99</v>
      </c>
    </row>
    <row r="136" spans="1:7" ht="90" customHeight="1" x14ac:dyDescent="0.25">
      <c r="A136" s="44">
        <v>12625</v>
      </c>
      <c r="B136" s="24" t="s">
        <v>6</v>
      </c>
      <c r="C136" s="31" t="e" vm="134">
        <v>#VALUE!</v>
      </c>
      <c r="D136" s="32" t="s">
        <v>293</v>
      </c>
      <c r="E136" s="9" t="s">
        <v>294</v>
      </c>
      <c r="F136" s="59">
        <v>64.989999999999995</v>
      </c>
      <c r="G136" s="33">
        <f>_xlfn.XLOOKUP(Table212419[[#This Row],[Style '#]],'[1]Working Tab'!$F:$F,'[1]Working Tab'!$Z:$Z)</f>
        <v>64.989999999999995</v>
      </c>
    </row>
    <row r="137" spans="1:7" ht="90" customHeight="1" x14ac:dyDescent="0.25">
      <c r="A137" s="44">
        <v>17556</v>
      </c>
      <c r="B137" s="24" t="s">
        <v>6</v>
      </c>
      <c r="C137" s="31" t="e" vm="135">
        <v>#VALUE!</v>
      </c>
      <c r="D137" s="32" t="s">
        <v>295</v>
      </c>
      <c r="E137" s="9" t="s">
        <v>296</v>
      </c>
      <c r="F137" s="59">
        <v>49.99</v>
      </c>
      <c r="G137" s="33">
        <f>_xlfn.XLOOKUP(Table212419[[#This Row],[Style '#]],'[1]Working Tab'!$F:$F,'[1]Working Tab'!$Z:$Z)</f>
        <v>49.99</v>
      </c>
    </row>
    <row r="138" spans="1:7" ht="90" customHeight="1" x14ac:dyDescent="0.25">
      <c r="A138" s="44">
        <v>17110</v>
      </c>
      <c r="B138" s="24" t="s">
        <v>6</v>
      </c>
      <c r="C138" s="31" t="e" vm="136">
        <v>#VALUE!</v>
      </c>
      <c r="D138" s="32" t="s">
        <v>297</v>
      </c>
      <c r="E138" s="9" t="s">
        <v>298</v>
      </c>
      <c r="F138" s="59">
        <v>12.99</v>
      </c>
      <c r="G138" s="33">
        <f>_xlfn.XLOOKUP(Table212419[[#This Row],[Style '#]],'[1]Working Tab'!$F:$F,'[1]Working Tab'!$Z:$Z)</f>
        <v>12.99</v>
      </c>
    </row>
    <row r="139" spans="1:7" ht="90" customHeight="1" x14ac:dyDescent="0.25">
      <c r="A139" s="44">
        <v>17329</v>
      </c>
      <c r="B139" s="24" t="s">
        <v>6</v>
      </c>
      <c r="C139" s="31" t="e" vm="137">
        <v>#VALUE!</v>
      </c>
      <c r="D139" s="32" t="s">
        <v>299</v>
      </c>
      <c r="E139" s="9" t="s">
        <v>300</v>
      </c>
      <c r="F139" s="59">
        <v>12.99</v>
      </c>
      <c r="G139" s="33">
        <f>_xlfn.XLOOKUP(Table212419[[#This Row],[Style '#]],'[1]Working Tab'!$F:$F,'[1]Working Tab'!$Z:$Z)</f>
        <v>12.99</v>
      </c>
    </row>
    <row r="140" spans="1:7" ht="90" customHeight="1" x14ac:dyDescent="0.25">
      <c r="A140" s="44">
        <v>17443</v>
      </c>
      <c r="B140" s="24" t="s">
        <v>6</v>
      </c>
      <c r="C140" s="31" t="e" vm="138">
        <v>#VALUE!</v>
      </c>
      <c r="D140" s="32" t="s">
        <v>301</v>
      </c>
      <c r="E140" s="9" t="s">
        <v>302</v>
      </c>
      <c r="F140" s="59">
        <v>12.99</v>
      </c>
      <c r="G140" s="33">
        <f>_xlfn.XLOOKUP(Table212419[[#This Row],[Style '#]],'[1]Working Tab'!$F:$F,'[1]Working Tab'!$Z:$Z)</f>
        <v>12.99</v>
      </c>
    </row>
    <row r="141" spans="1:7" ht="90" customHeight="1" x14ac:dyDescent="0.25">
      <c r="A141" s="44">
        <v>17444</v>
      </c>
      <c r="B141" s="24" t="s">
        <v>6</v>
      </c>
      <c r="C141" s="31" t="e" vm="139">
        <v>#VALUE!</v>
      </c>
      <c r="D141" s="32" t="s">
        <v>303</v>
      </c>
      <c r="E141" s="9" t="s">
        <v>304</v>
      </c>
      <c r="F141" s="59">
        <v>12.99</v>
      </c>
      <c r="G141" s="33">
        <f>_xlfn.XLOOKUP(Table212419[[#This Row],[Style '#]],'[1]Working Tab'!$F:$F,'[1]Working Tab'!$Z:$Z)</f>
        <v>12.99</v>
      </c>
    </row>
    <row r="142" spans="1:7" ht="90" customHeight="1" x14ac:dyDescent="0.25">
      <c r="A142" s="44">
        <v>12937</v>
      </c>
      <c r="B142" s="24" t="s">
        <v>6</v>
      </c>
      <c r="C142" s="31" t="e" vm="140">
        <v>#VALUE!</v>
      </c>
      <c r="D142" s="32" t="s">
        <v>305</v>
      </c>
      <c r="E142" s="9" t="s">
        <v>306</v>
      </c>
      <c r="F142" s="59">
        <v>79.989999999999995</v>
      </c>
      <c r="G142" s="33">
        <f>_xlfn.XLOOKUP(Table212419[[#This Row],[Style '#]],'[1]Working Tab'!$F:$F,'[1]Working Tab'!$Z:$Z)</f>
        <v>79.989999999999995</v>
      </c>
    </row>
    <row r="143" spans="1:7" ht="90" customHeight="1" x14ac:dyDescent="0.25">
      <c r="A143" s="44">
        <v>11095</v>
      </c>
      <c r="B143" s="24" t="s">
        <v>6</v>
      </c>
      <c r="C143" s="31" t="e" vm="141">
        <v>#VALUE!</v>
      </c>
      <c r="D143" s="32" t="s">
        <v>307</v>
      </c>
      <c r="E143" s="9" t="s">
        <v>308</v>
      </c>
      <c r="F143" s="59">
        <v>79.989999999999995</v>
      </c>
      <c r="G143" s="33">
        <f>_xlfn.XLOOKUP(Table212419[[#This Row],[Style '#]],'[1]Working Tab'!$F:$F,'[1]Working Tab'!$Z:$Z)</f>
        <v>79.989999999999995</v>
      </c>
    </row>
    <row r="144" spans="1:7" ht="90" customHeight="1" x14ac:dyDescent="0.25">
      <c r="A144" s="44">
        <v>12534</v>
      </c>
      <c r="B144" s="24" t="s">
        <v>6</v>
      </c>
      <c r="C144" s="31" t="e" vm="142">
        <v>#VALUE!</v>
      </c>
      <c r="D144" s="32" t="s">
        <v>309</v>
      </c>
      <c r="E144" s="9" t="s">
        <v>310</v>
      </c>
      <c r="F144" s="59">
        <v>79.989999999999995</v>
      </c>
      <c r="G144" s="33">
        <f>_xlfn.XLOOKUP(Table212419[[#This Row],[Style '#]],'[1]Working Tab'!$F:$F,'[1]Working Tab'!$Z:$Z)</f>
        <v>79.989999999999995</v>
      </c>
    </row>
    <row r="145" spans="1:7" ht="90" customHeight="1" x14ac:dyDescent="0.25">
      <c r="A145" s="44">
        <v>12628</v>
      </c>
      <c r="B145" s="24" t="s">
        <v>30</v>
      </c>
      <c r="C145" s="31" t="e" vm="143">
        <v>#VALUE!</v>
      </c>
      <c r="D145" s="32" t="s">
        <v>311</v>
      </c>
      <c r="E145" s="9" t="s">
        <v>312</v>
      </c>
      <c r="F145" s="59">
        <v>14.99</v>
      </c>
      <c r="G145" s="33">
        <f>_xlfn.XLOOKUP(Table212419[[#This Row],[Style '#]],'[1]Working Tab'!$F:$F,'[1]Working Tab'!$Z:$Z)</f>
        <v>14.99</v>
      </c>
    </row>
    <row r="146" spans="1:7" ht="90" customHeight="1" x14ac:dyDescent="0.25">
      <c r="A146" s="44">
        <v>16788</v>
      </c>
      <c r="B146" s="24" t="s">
        <v>30</v>
      </c>
      <c r="C146" s="31" t="e" vm="144">
        <v>#VALUE!</v>
      </c>
      <c r="D146" s="32" t="s">
        <v>313</v>
      </c>
      <c r="E146" s="9" t="s">
        <v>314</v>
      </c>
      <c r="F146" s="59">
        <v>24.99</v>
      </c>
      <c r="G146" s="33">
        <f>_xlfn.XLOOKUP(Table212419[[#This Row],[Style '#]],'[1]Working Tab'!$F:$F,'[1]Working Tab'!$Z:$Z)</f>
        <v>24.99</v>
      </c>
    </row>
    <row r="147" spans="1:7" ht="90" customHeight="1" x14ac:dyDescent="0.25">
      <c r="A147" s="44">
        <v>16756</v>
      </c>
      <c r="B147" s="24" t="s">
        <v>30</v>
      </c>
      <c r="C147" s="31" t="e" vm="145">
        <v>#VALUE!</v>
      </c>
      <c r="D147" s="32" t="s">
        <v>315</v>
      </c>
      <c r="E147" s="9" t="s">
        <v>316</v>
      </c>
      <c r="F147" s="59">
        <v>29.99</v>
      </c>
      <c r="G147" s="33">
        <f>_xlfn.XLOOKUP(Table212419[[#This Row],[Style '#]],'[1]Working Tab'!$F:$F,'[1]Working Tab'!$Z:$Z)</f>
        <v>29.99</v>
      </c>
    </row>
    <row r="148" spans="1:7" ht="90" customHeight="1" x14ac:dyDescent="0.25">
      <c r="A148" s="44">
        <v>11749</v>
      </c>
      <c r="B148" s="24" t="s">
        <v>30</v>
      </c>
      <c r="C148" s="31" t="e" vm="146">
        <v>#VALUE!</v>
      </c>
      <c r="D148" s="32" t="s">
        <v>317</v>
      </c>
      <c r="E148" s="9" t="s">
        <v>318</v>
      </c>
      <c r="F148" s="59">
        <v>59.99</v>
      </c>
      <c r="G148" s="33">
        <f>_xlfn.XLOOKUP(Table212419[[#This Row],[Style '#]],'[1]Working Tab'!$F:$F,'[1]Working Tab'!$Z:$Z)</f>
        <v>59.99</v>
      </c>
    </row>
    <row r="149" spans="1:7" ht="90" customHeight="1" x14ac:dyDescent="0.25">
      <c r="A149" s="44">
        <v>17413</v>
      </c>
      <c r="B149" s="24" t="s">
        <v>30</v>
      </c>
      <c r="C149" s="31" t="e" vm="147">
        <v>#VALUE!</v>
      </c>
      <c r="D149" s="32" t="s">
        <v>319</v>
      </c>
      <c r="E149" s="9" t="s">
        <v>320</v>
      </c>
      <c r="F149" s="59">
        <v>59.99</v>
      </c>
      <c r="G149" s="33">
        <f>_xlfn.XLOOKUP(Table212419[[#This Row],[Style '#]],'[1]Working Tab'!$F:$F,'[1]Working Tab'!$Z:$Z)</f>
        <v>59.99</v>
      </c>
    </row>
    <row r="150" spans="1:7" ht="90" customHeight="1" x14ac:dyDescent="0.25">
      <c r="A150" s="44">
        <v>17328</v>
      </c>
      <c r="B150" s="24" t="s">
        <v>10</v>
      </c>
      <c r="C150" s="31" t="e" vm="148">
        <v>#VALUE!</v>
      </c>
      <c r="D150" s="32" t="s">
        <v>321</v>
      </c>
      <c r="E150" s="9" t="s">
        <v>322</v>
      </c>
      <c r="F150" s="59">
        <v>29.99</v>
      </c>
      <c r="G150" s="33">
        <f>_xlfn.XLOOKUP(Table212419[[#This Row],[Style '#]],'[1]Working Tab'!$F:$F,'[1]Working Tab'!$Z:$Z)</f>
        <v>29.99</v>
      </c>
    </row>
    <row r="151" spans="1:7" ht="90" customHeight="1" x14ac:dyDescent="0.25">
      <c r="A151" s="44">
        <v>17448</v>
      </c>
      <c r="B151" s="24" t="s">
        <v>10</v>
      </c>
      <c r="C151" s="31" t="e" vm="149">
        <v>#VALUE!</v>
      </c>
      <c r="D151" s="32" t="s">
        <v>323</v>
      </c>
      <c r="E151" s="9" t="s">
        <v>324</v>
      </c>
      <c r="F151" s="59">
        <v>49.99</v>
      </c>
      <c r="G151" s="33">
        <f>_xlfn.XLOOKUP(Table212419[[#This Row],[Style '#]],'[1]Working Tab'!$F:$F,'[1]Working Tab'!$Z:$Z)</f>
        <v>49.99</v>
      </c>
    </row>
    <row r="152" spans="1:7" ht="90" customHeight="1" x14ac:dyDescent="0.25">
      <c r="A152" s="44">
        <v>17412</v>
      </c>
      <c r="B152" s="24" t="s">
        <v>10</v>
      </c>
      <c r="C152" s="31" t="e" vm="150">
        <v>#VALUE!</v>
      </c>
      <c r="D152" s="32" t="s">
        <v>325</v>
      </c>
      <c r="E152" s="9" t="s">
        <v>326</v>
      </c>
      <c r="F152" s="59">
        <v>79.989999999999995</v>
      </c>
      <c r="G152" s="33">
        <f>_xlfn.XLOOKUP(Table212419[[#This Row],[Style '#]],'[1]Working Tab'!$F:$F,'[1]Working Tab'!$Z:$Z)</f>
        <v>79.989999999999995</v>
      </c>
    </row>
    <row r="153" spans="1:7" ht="90" customHeight="1" x14ac:dyDescent="0.25">
      <c r="A153" s="44">
        <v>12421</v>
      </c>
      <c r="B153" s="24" t="s">
        <v>10</v>
      </c>
      <c r="C153" s="31" t="e" vm="151">
        <v>#VALUE!</v>
      </c>
      <c r="D153" s="32" t="s">
        <v>327</v>
      </c>
      <c r="E153" s="9" t="s">
        <v>328</v>
      </c>
      <c r="F153" s="59">
        <v>79.989999999999995</v>
      </c>
      <c r="G153" s="33">
        <f>_xlfn.XLOOKUP(Table212419[[#This Row],[Style '#]],'[1]Working Tab'!$F:$F,'[1]Working Tab'!$Z:$Z)</f>
        <v>79.989999999999995</v>
      </c>
    </row>
    <row r="154" spans="1:7" ht="90" customHeight="1" x14ac:dyDescent="0.25">
      <c r="A154" s="44">
        <v>12126</v>
      </c>
      <c r="B154" s="24" t="s">
        <v>10</v>
      </c>
      <c r="C154" s="31" t="e" vm="152">
        <v>#VALUE!</v>
      </c>
      <c r="D154" s="32" t="s">
        <v>329</v>
      </c>
      <c r="E154" s="9" t="s">
        <v>330</v>
      </c>
      <c r="F154" s="59">
        <v>79.989999999999995</v>
      </c>
      <c r="G154" s="33">
        <f>_xlfn.XLOOKUP(Table212419[[#This Row],[Style '#]],'[1]Working Tab'!$F:$F,'[1]Working Tab'!$Z:$Z)</f>
        <v>79.989999999999995</v>
      </c>
    </row>
    <row r="155" spans="1:7" ht="90" customHeight="1" x14ac:dyDescent="0.25">
      <c r="A155" s="44">
        <v>17486</v>
      </c>
      <c r="B155" s="24" t="s">
        <v>10</v>
      </c>
      <c r="C155" s="31" t="e" vm="153">
        <v>#VALUE!</v>
      </c>
      <c r="D155" s="32" t="s">
        <v>331</v>
      </c>
      <c r="E155" s="9" t="s">
        <v>332</v>
      </c>
      <c r="F155" s="59">
        <v>79.989999999999995</v>
      </c>
      <c r="G155" s="33">
        <f>_xlfn.XLOOKUP(Table212419[[#This Row],[Style '#]],'[1]Working Tab'!$F:$F,'[1]Working Tab'!$Z:$Z)</f>
        <v>79.989999999999995</v>
      </c>
    </row>
    <row r="156" spans="1:7" ht="90" customHeight="1" x14ac:dyDescent="0.25">
      <c r="A156" s="44">
        <v>17586</v>
      </c>
      <c r="B156" s="24" t="s">
        <v>6</v>
      </c>
      <c r="C156" t="e" vm="154">
        <v>#VALUE!</v>
      </c>
      <c r="D156" s="27" t="s">
        <v>336</v>
      </c>
      <c r="E156" s="21" t="s">
        <v>335</v>
      </c>
      <c r="F156" s="59">
        <v>39.99</v>
      </c>
      <c r="G156" s="33">
        <f>_xlfn.XLOOKUP(Table212419[[#This Row],[Style '#]],'[1]Working Tab'!$F:$F,'[1]Working Tab'!$Z:$Z)</f>
        <v>39.99</v>
      </c>
    </row>
    <row r="157" spans="1:7" ht="90" customHeight="1" x14ac:dyDescent="0.25">
      <c r="A157" s="44">
        <v>17587</v>
      </c>
      <c r="B157" s="24" t="s">
        <v>6</v>
      </c>
      <c r="C157" t="e" vm="155">
        <v>#VALUE!</v>
      </c>
      <c r="D157" s="27" t="s">
        <v>338</v>
      </c>
      <c r="E157" s="21" t="s">
        <v>337</v>
      </c>
      <c r="F157" s="59">
        <v>39.99</v>
      </c>
      <c r="G157" s="33">
        <f>_xlfn.XLOOKUP(Table212419[[#This Row],[Style '#]],'[1]Working Tab'!$F:$F,'[1]Working Tab'!$Z:$Z)</f>
        <v>39.99</v>
      </c>
    </row>
    <row r="158" spans="1:7" ht="90" customHeight="1" x14ac:dyDescent="0.25">
      <c r="A158" s="44">
        <v>17430</v>
      </c>
      <c r="B158" s="24" t="s">
        <v>6</v>
      </c>
      <c r="C158" t="e" vm="156">
        <v>#VALUE!</v>
      </c>
      <c r="D158" s="27" t="s">
        <v>339</v>
      </c>
      <c r="E158" s="21" t="s">
        <v>340</v>
      </c>
      <c r="F158" s="59">
        <v>79.989999999999995</v>
      </c>
      <c r="G158" s="33">
        <f>_xlfn.XLOOKUP(Table212419[[#This Row],[Style '#]],'[1]Working Tab'!$F:$F,'[1]Working Tab'!$Z:$Z)</f>
        <v>79.989999999999995</v>
      </c>
    </row>
    <row r="159" spans="1:7" ht="90" customHeight="1" x14ac:dyDescent="0.25">
      <c r="A159" s="44">
        <v>17585</v>
      </c>
      <c r="B159" s="24" t="s">
        <v>6</v>
      </c>
      <c r="C159" t="e" vm="157">
        <v>#VALUE!</v>
      </c>
      <c r="D159" s="27" t="s">
        <v>341</v>
      </c>
      <c r="E159" s="21" t="s">
        <v>342</v>
      </c>
      <c r="F159" s="59">
        <v>49.99</v>
      </c>
      <c r="G159" s="33">
        <f>_xlfn.XLOOKUP(Table212419[[#This Row],[Style '#]],'[1]Working Tab'!$F:$F,'[1]Working Tab'!$Z:$Z)</f>
        <v>49.99</v>
      </c>
    </row>
    <row r="160" spans="1:7" ht="90" customHeight="1" x14ac:dyDescent="0.25">
      <c r="A160" s="44">
        <v>17515</v>
      </c>
      <c r="B160" s="24" t="s">
        <v>30</v>
      </c>
      <c r="C160" t="e" vm="158">
        <v>#VALUE!</v>
      </c>
      <c r="D160" s="27" t="s">
        <v>349</v>
      </c>
      <c r="E160" s="21" t="s">
        <v>350</v>
      </c>
      <c r="F160" s="59">
        <v>129.99</v>
      </c>
      <c r="G160" s="33">
        <f>_xlfn.XLOOKUP(Table212419[[#This Row],[Style '#]],'[1]Working Tab'!$F:$F,'[1]Working Tab'!$Z:$Z)</f>
        <v>129.99</v>
      </c>
    </row>
    <row r="161" spans="1:7" ht="90" customHeight="1" x14ac:dyDescent="0.25">
      <c r="A161" s="44">
        <v>17570</v>
      </c>
      <c r="B161" s="24" t="s">
        <v>6</v>
      </c>
      <c r="C161" s="50" t="e" vm="159">
        <v>#VALUE!</v>
      </c>
      <c r="D161" s="27" t="s">
        <v>371</v>
      </c>
      <c r="E161" s="21" t="s">
        <v>372</v>
      </c>
      <c r="F161" s="59">
        <v>39.99</v>
      </c>
      <c r="G161" s="33">
        <f>_xlfn.XLOOKUP(Table212419[[#This Row],[Style '#]],'[1]Working Tab'!$F:$F,'[1]Working Tab'!$Z:$Z)</f>
        <v>39.99</v>
      </c>
    </row>
    <row r="162" spans="1:7" ht="90" customHeight="1" x14ac:dyDescent="0.25">
      <c r="A162" s="44">
        <v>16870</v>
      </c>
      <c r="B162" s="24" t="s">
        <v>10</v>
      </c>
      <c r="C162" t="e" vm="160">
        <v>#VALUE!</v>
      </c>
      <c r="D162" s="27" t="s">
        <v>351</v>
      </c>
      <c r="E162" s="21" t="s">
        <v>352</v>
      </c>
      <c r="F162" s="59">
        <v>179.99</v>
      </c>
      <c r="G162" s="33">
        <f>_xlfn.XLOOKUP(Table212419[[#This Row],[Style '#]],'[1]Working Tab'!$F:$F,'[1]Working Tab'!$Z:$Z)</f>
        <v>179.99</v>
      </c>
    </row>
    <row r="163" spans="1:7" ht="90" customHeight="1" x14ac:dyDescent="0.25">
      <c r="A163" s="44">
        <v>17793</v>
      </c>
      <c r="B163" s="24" t="s">
        <v>10</v>
      </c>
      <c r="C163" t="e" vm="161">
        <v>#VALUE!</v>
      </c>
      <c r="D163" s="27" t="s">
        <v>353</v>
      </c>
      <c r="E163" s="21" t="s">
        <v>354</v>
      </c>
      <c r="F163" s="59">
        <v>34.99</v>
      </c>
      <c r="G163" s="33">
        <f>_xlfn.XLOOKUP(Table212419[[#This Row],[Style '#]],'[1]Working Tab'!$F:$F,'[1]Working Tab'!$Z:$Z)</f>
        <v>34.99</v>
      </c>
    </row>
    <row r="164" spans="1:7" ht="90" customHeight="1" x14ac:dyDescent="0.25">
      <c r="A164" s="44" t="s">
        <v>356</v>
      </c>
      <c r="B164" s="24" t="s">
        <v>10</v>
      </c>
      <c r="C164" t="e" vm="162">
        <v>#VALUE!</v>
      </c>
      <c r="D164" s="27" t="s">
        <v>358</v>
      </c>
      <c r="E164" s="36" t="s">
        <v>360</v>
      </c>
      <c r="F164" s="59">
        <v>49.99</v>
      </c>
      <c r="G164" s="33" t="e">
        <f>_xlfn.XLOOKUP(Table212419[[#This Row],[Style '#]],'[1]Working Tab'!$F:$F,'[1]Working Tab'!$Z:$Z)</f>
        <v>#N/A</v>
      </c>
    </row>
    <row r="165" spans="1:7" ht="90" customHeight="1" x14ac:dyDescent="0.25">
      <c r="A165" s="44" t="s">
        <v>355</v>
      </c>
      <c r="B165" s="24" t="s">
        <v>10</v>
      </c>
      <c r="C165" s="31" t="e" vm="163">
        <v>#VALUE!</v>
      </c>
      <c r="D165" s="27" t="s">
        <v>357</v>
      </c>
      <c r="E165" s="21" t="s">
        <v>359</v>
      </c>
      <c r="F165" s="59">
        <v>49.99</v>
      </c>
      <c r="G165" s="33" t="e">
        <f>_xlfn.XLOOKUP(Table212419[[#This Row],[Style '#]],'[1]Working Tab'!$F:$F,'[1]Working Tab'!$Z:$Z)</f>
        <v>#N/A</v>
      </c>
    </row>
    <row r="166" spans="1:7" ht="90" customHeight="1" x14ac:dyDescent="0.25">
      <c r="A166" s="44">
        <v>19620</v>
      </c>
      <c r="B166" s="24" t="s">
        <v>10</v>
      </c>
      <c r="C166" s="31" t="e" vm="164">
        <v>#VALUE!</v>
      </c>
      <c r="D166" s="27" t="s">
        <v>362</v>
      </c>
      <c r="E166" s="21" t="s">
        <v>361</v>
      </c>
      <c r="F166" s="59">
        <v>19.989999999999998</v>
      </c>
      <c r="G166" s="33">
        <f>_xlfn.XLOOKUP(Table212419[[#This Row],[Style '#]],'[1]Working Tab'!$F:$F,'[1]Working Tab'!$Z:$Z)</f>
        <v>54.99</v>
      </c>
    </row>
    <row r="167" spans="1:7" ht="90" customHeight="1" x14ac:dyDescent="0.25">
      <c r="A167" s="44">
        <v>17296</v>
      </c>
      <c r="B167" s="24" t="s">
        <v>30</v>
      </c>
      <c r="C167" s="31"/>
      <c r="D167" s="27" t="s">
        <v>365</v>
      </c>
      <c r="E167" s="21" t="s">
        <v>366</v>
      </c>
      <c r="F167" s="59">
        <v>79.989999999999995</v>
      </c>
      <c r="G167" s="33">
        <f>_xlfn.XLOOKUP(Table212419[[#This Row],[Style '#]],'[1]Working Tab'!$F:$F,'[1]Working Tab'!$Z:$Z)</f>
        <v>79.989999999999995</v>
      </c>
    </row>
    <row r="168" spans="1:7" ht="90" customHeight="1" x14ac:dyDescent="0.25">
      <c r="A168" s="44">
        <v>19490</v>
      </c>
      <c r="B168" s="24" t="s">
        <v>10</v>
      </c>
      <c r="C168" s="31" t="e" vm="165">
        <v>#VALUE!</v>
      </c>
      <c r="D168" s="27" t="s">
        <v>363</v>
      </c>
      <c r="E168" s="21" t="s">
        <v>364</v>
      </c>
      <c r="F168" s="59">
        <v>54.99</v>
      </c>
      <c r="G168" s="33">
        <f>_xlfn.XLOOKUP(Table212419[[#This Row],[Style '#]],'[1]Working Tab'!$F:$F,'[1]Working Tab'!$Z:$Z)</f>
        <v>54.99</v>
      </c>
    </row>
    <row r="169" spans="1:7" ht="90" customHeight="1" x14ac:dyDescent="0.25">
      <c r="A169" s="44">
        <v>92147</v>
      </c>
      <c r="B169" s="24" t="s">
        <v>10</v>
      </c>
      <c r="C169" t="e" vm="166">
        <v>#VALUE!</v>
      </c>
      <c r="D169" s="27" t="s">
        <v>367</v>
      </c>
      <c r="E169" s="21" t="s">
        <v>368</v>
      </c>
      <c r="F169" s="59">
        <v>24.99</v>
      </c>
      <c r="G169" s="33">
        <f>_xlfn.XLOOKUP(Table212419[[#This Row],[Style '#]],'[1]Working Tab'!$F:$F,'[1]Working Tab'!$Z:$Z)</f>
        <v>24.99</v>
      </c>
    </row>
    <row r="170" spans="1:7" ht="90" customHeight="1" x14ac:dyDescent="0.25">
      <c r="A170" s="44">
        <v>17757</v>
      </c>
      <c r="B170" s="24" t="s">
        <v>10</v>
      </c>
      <c r="C170" s="31" t="e" vm="167">
        <v>#VALUE!</v>
      </c>
      <c r="D170" s="27" t="s">
        <v>370</v>
      </c>
      <c r="E170" s="21" t="s">
        <v>369</v>
      </c>
      <c r="F170" s="59">
        <v>34.99</v>
      </c>
      <c r="G170" s="33">
        <f>_xlfn.XLOOKUP(Table212419[[#This Row],[Style '#]],'[1]Working Tab'!$F:$F,'[1]Working Tab'!$Z:$Z)</f>
        <v>34.99</v>
      </c>
    </row>
    <row r="171" spans="1:7" ht="90" customHeight="1" x14ac:dyDescent="0.25">
      <c r="A171" s="44">
        <v>17853</v>
      </c>
      <c r="B171" s="24" t="s">
        <v>6</v>
      </c>
      <c r="C171" s="31" t="e" vm="168">
        <v>#VALUE!</v>
      </c>
      <c r="D171" s="27" t="s">
        <v>375</v>
      </c>
      <c r="E171" s="21" t="s">
        <v>377</v>
      </c>
      <c r="F171" s="59">
        <v>14.99</v>
      </c>
      <c r="G171" s="33">
        <f>_xlfn.XLOOKUP(Table212419[[#This Row],[Style '#]],'[1]Working Tab'!$F:$F,'[1]Working Tab'!$Z:$Z)</f>
        <v>14.99</v>
      </c>
    </row>
    <row r="172" spans="1:7" ht="90" customHeight="1" x14ac:dyDescent="0.25">
      <c r="A172" s="44">
        <v>17854</v>
      </c>
      <c r="B172" s="24" t="s">
        <v>6</v>
      </c>
      <c r="C172" s="31" t="e" vm="169">
        <v>#VALUE!</v>
      </c>
      <c r="D172" s="27" t="s">
        <v>376</v>
      </c>
      <c r="E172" s="21" t="s">
        <v>378</v>
      </c>
      <c r="F172" s="59">
        <v>14.99</v>
      </c>
      <c r="G172" s="33">
        <f>_xlfn.XLOOKUP(Table212419[[#This Row],[Style '#]],'[1]Working Tab'!$F:$F,'[1]Working Tab'!$Z:$Z)</f>
        <v>14.99</v>
      </c>
    </row>
    <row r="173" spans="1:7" ht="90" customHeight="1" x14ac:dyDescent="0.25">
      <c r="A173" s="44">
        <v>17759</v>
      </c>
      <c r="B173" s="24" t="s">
        <v>10</v>
      </c>
      <c r="C173" s="31" t="e" vm="170">
        <v>#VALUE!</v>
      </c>
      <c r="D173" s="27" t="s">
        <v>373</v>
      </c>
      <c r="E173" s="36" t="s">
        <v>379</v>
      </c>
      <c r="F173" s="59">
        <v>14.99</v>
      </c>
      <c r="G173" s="33">
        <f>_xlfn.XLOOKUP(Table212419[[#This Row],[Style '#]],'[1]Working Tab'!$F:$F,'[1]Working Tab'!$Z:$Z)</f>
        <v>12.99</v>
      </c>
    </row>
    <row r="174" spans="1:7" ht="90" customHeight="1" x14ac:dyDescent="0.25">
      <c r="A174" s="44">
        <v>17898</v>
      </c>
      <c r="B174" s="24" t="s">
        <v>6</v>
      </c>
      <c r="C174" s="31" t="e" vm="171">
        <v>#VALUE!</v>
      </c>
      <c r="D174" s="27" t="s">
        <v>374</v>
      </c>
      <c r="E174" s="36" t="s">
        <v>382</v>
      </c>
      <c r="F174" s="59">
        <v>24.99</v>
      </c>
      <c r="G174" s="33">
        <f>_xlfn.XLOOKUP(Table212419[[#This Row],[Style '#]],'[1]Working Tab'!$F:$F,'[1]Working Tab'!$Z:$Z)</f>
        <v>24.99</v>
      </c>
    </row>
    <row r="175" spans="1:7" ht="90" customHeight="1" x14ac:dyDescent="0.25">
      <c r="A175" s="51">
        <v>17559</v>
      </c>
      <c r="B175" s="52" t="s">
        <v>30</v>
      </c>
      <c r="C175" s="53" t="e" vm="172">
        <v>#VALUE!</v>
      </c>
      <c r="D175" s="54" t="s">
        <v>380</v>
      </c>
      <c r="E175" s="55" t="s">
        <v>381</v>
      </c>
      <c r="F175" s="60">
        <v>14.99</v>
      </c>
      <c r="G175" s="33">
        <f>_xlfn.XLOOKUP(Table212419[[#This Row],[Style '#]],'[1]Working Tab'!$F:$F,'[1]Working Tab'!$Z:$Z)</f>
        <v>14.99</v>
      </c>
    </row>
  </sheetData>
  <sheetProtection sort="0" autoFilter="0"/>
  <phoneticPr fontId="17" type="noConversion"/>
  <conditionalFormatting sqref="C3:D3 F3 D4 F5:F6 C5:D10 D11:D16 C17:D18 D19:D21 C22:D23 D24 C26 C28 F49 F52 F54:F58 E26:E42 C27:D27 D30:D62 F8:F22 F24:F47 E2:E24 B2:B42 A2:A62 F60:F173">
    <cfRule type="containsErrors" dxfId="20" priority="32">
      <formula>ISERROR(A2)</formula>
    </cfRule>
  </conditionalFormatting>
  <conditionalFormatting sqref="D31:D62 B2:B175">
    <cfRule type="containsText" dxfId="19" priority="24" operator="containsText" text="Summer">
      <formula>NOT(ISERROR(SEARCH("Summer",B2)))</formula>
    </cfRule>
    <cfRule type="containsText" dxfId="18" priority="25" operator="containsText" text="Baby Einstein™">
      <formula>NOT(ISERROR(SEARCH("Baby Einstein™",B2)))</formula>
    </cfRule>
    <cfRule type="containsText" dxfId="17" priority="26" operator="containsText" text="Bright Starts™">
      <formula>NOT(ISERROR(SEARCH("Bright Starts™",B2)))</formula>
    </cfRule>
    <cfRule type="containsText" dxfId="16" priority="27" operator="containsText" text="Ingenuity™">
      <formula>NOT(ISERROR(SEARCH("Ingenuity™",B2)))</formula>
    </cfRule>
  </conditionalFormatting>
  <conditionalFormatting sqref="C32:C37 C39 C41 C44:C45 C59:C60 C62">
    <cfRule type="containsText" dxfId="15" priority="19" operator="containsText" text="Summer">
      <formula>NOT(ISERROR(SEARCH("Summer",C32)))</formula>
    </cfRule>
    <cfRule type="containsText" dxfId="14" priority="20" operator="containsText" text="Baby Einstein™">
      <formula>NOT(ISERROR(SEARCH("Baby Einstein™",C32)))</formula>
    </cfRule>
    <cfRule type="containsText" dxfId="13" priority="21" operator="containsText" text="Bright Starts™">
      <formula>NOT(ISERROR(SEARCH("Bright Starts™",C32)))</formula>
    </cfRule>
    <cfRule type="containsText" dxfId="12" priority="22" operator="containsText" text="Ingenuity™">
      <formula>NOT(ISERROR(SEARCH("Ingenuity™",C32)))</formula>
    </cfRule>
    <cfRule type="containsErrors" dxfId="11" priority="23">
      <formula>ISERROR(C32)</formula>
    </cfRule>
  </conditionalFormatting>
  <conditionalFormatting sqref="C3:D3 D4 C5:D10 D11:D16 C17:D18 D19:D21 C22:D23 D24 C26 C28 D35:D36 D38:D39 D42:D43 D45 D48:D49 D53:D55 D60:D61 C27:D27">
    <cfRule type="containsText" dxfId="10" priority="29" operator="containsText" text="Baby Einstein™">
      <formula>NOT(ISERROR(SEARCH("Baby Einstein™",C3)))</formula>
    </cfRule>
    <cfRule type="containsText" dxfId="9" priority="30" operator="containsText" text="Bright Starts™">
      <formula>NOT(ISERROR(SEARCH("Bright Starts™",C3)))</formula>
    </cfRule>
    <cfRule type="containsText" dxfId="8" priority="31" operator="containsText" text="Ingenuity™">
      <formula>NOT(ISERROR(SEARCH("Ingenuity™",C3)))</formula>
    </cfRule>
  </conditionalFormatting>
  <conditionalFormatting sqref="D2 C25:E25">
    <cfRule type="containsErrors" dxfId="7" priority="10">
      <formula>ISERROR(C2)</formula>
    </cfRule>
  </conditionalFormatting>
  <conditionalFormatting sqref="D35:D36 D38:D39 D42:D43 D45 D48:D49 D53:D55 D60:D61 C3:D3 D4 C5:D10 D11:D16 C17:D18 D19:D21 C22:D23 D24 C26 C28 C27:D27">
    <cfRule type="containsText" dxfId="6" priority="28" operator="containsText" text="Summer">
      <formula>NOT(ISERROR(SEARCH("Summer",C3)))</formula>
    </cfRule>
  </conditionalFormatting>
  <conditionalFormatting sqref="D2:E2">
    <cfRule type="containsText" dxfId="5" priority="33" operator="containsText" text="Summer">
      <formula>NOT(ISERROR(SEARCH("Summer",D2)))</formula>
    </cfRule>
    <cfRule type="containsText" dxfId="4" priority="34" operator="containsText" text="Baby Einstein™">
      <formula>NOT(ISERROR(SEARCH("Baby Einstein™",D2)))</formula>
    </cfRule>
    <cfRule type="containsText" dxfId="3" priority="35" operator="containsText" text="Bright Starts™">
      <formula>NOT(ISERROR(SEARCH("Bright Starts™",D2)))</formula>
    </cfRule>
    <cfRule type="containsText" dxfId="2" priority="36" operator="containsText" text="Ingenuity™">
      <formula>NOT(ISERROR(SEARCH("Ingenuity™",D2)))</formula>
    </cfRule>
  </conditionalFormatting>
  <pageMargins left="0.7" right="0.7" top="0.75" bottom="0.75" header="0.3" footer="0.3"/>
  <pageSetup orientation="portrait" r:id="rId1"/>
  <ignoredErrors>
    <ignoredError sqref="E64:E65 E82:E88 E89:E91 E92 E93 E94:E98 E99:E107 E66:E67 E68 E69:E70 E71:E72 E73:E74 E75:E77 E78:E79 E110:E115 E121:E126 E108:E109 E80:E81 E116:E120 E151:E155 E150 E145:E149 E127:E14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 produit Kids2 Salon + BDC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Audrey Bertho</dc:creator>
  <cp:keywords/>
  <dc:description/>
  <cp:lastModifiedBy>Audrey Bertho</cp:lastModifiedBy>
  <cp:revision/>
  <dcterms:created xsi:type="dcterms:W3CDTF">2025-07-18T11:53:13Z</dcterms:created>
  <dcterms:modified xsi:type="dcterms:W3CDTF">2025-08-01T13:41:31Z</dcterms:modified>
  <cp:category/>
  <cp:contentStatus/>
</cp:coreProperties>
</file>